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<sst xmlns="http://schemas.openxmlformats.org/spreadsheetml/2006/main" count="45" uniqueCount="41">
  <si>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Npk</t>
  </si>
  <si>
    <t>Darbu un izdevumu nosaukums</t>
  </si>
  <si>
    <t>Mērv.</t>
  </si>
  <si>
    <t>Daudz.</t>
  </si>
  <si>
    <t>Vienības cena</t>
  </si>
  <si>
    <t>Vien. cena</t>
  </si>
  <si>
    <t>Kopā</t>
  </si>
  <si>
    <t>Summa EUR</t>
  </si>
  <si>
    <t xml:space="preserve">Darbs </t>
  </si>
  <si>
    <t>Mater.</t>
  </si>
  <si>
    <t>Mehān.</t>
  </si>
  <si>
    <t>Darbs</t>
  </si>
  <si>
    <t>m2</t>
  </si>
  <si>
    <t>Kopā:</t>
  </si>
  <si>
    <t>Transports un pieskaitāmie izdevumi</t>
  </si>
  <si>
    <t>KOPĀ bez PVN</t>
  </si>
  <si>
    <t>PVN 21% nodokļa apgrieztā maksāšana</t>
  </si>
  <si>
    <t>KOPĀ ar PVN</t>
  </si>
  <si>
    <t>Pamatnes sagatavošana</t>
  </si>
  <si>
    <t xml:space="preserve">Virsmas labošana </t>
  </si>
  <si>
    <t>Epoksīda pārklājums ar čipšiem un pretslīdes maliņas izveidošana katram pakāpienam ( pirmā pēdējā dzeltena, vidējās melnas), ieskaitot grīdlīstes apjomu.</t>
  </si>
  <si>
    <t>TEHNISKĀ SPECIFIKĀCIJA- PIEDĀVĀJUMS</t>
  </si>
  <si>
    <t>Piezīmes:</t>
  </si>
  <si>
    <t>Līguma nosacījumi:</t>
  </si>
  <si>
    <t>Paraksts______________________________________</t>
  </si>
  <si>
    <t>Datums ________________________________</t>
  </si>
  <si>
    <t>Pretendenta adrese _________________________</t>
  </si>
  <si>
    <t>Tel. Nr.____________________</t>
  </si>
  <si>
    <t>E-pasts:____________________</t>
  </si>
  <si>
    <t>Bankas konta Nr. _________________</t>
  </si>
  <si>
    <t xml:space="preserve"> - aizpildīta piedāvājuma forma ir atsūtāma uz e-pastu: iepirkumi@1slimnica.lv.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</si>
  <si>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piedāvājums ir iesniedzams par visu iepirkuma priekšmeta apjomu kopā;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</si>
  <si>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uz pretendentu nav attiecināmi Starptautisko un Latvijas Republikas nacionālo sankciju likuma 11.</t>
    </r>
    <r>
      <rPr>
        <i/>
        <vertAlign val="super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>panta pirmajā daļā minētie nosacījumi;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</si>
  <si>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pretendentam nav nodokļu parādu, kas pārsniedz 150 EUR;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</si>
  <si>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iepirkuma līguma slēgšanas tiesību piešķiršanas kritērijs: atbilstība Tehniskās specifikācijas prasībām un zemākās cenas piedāvājums.</t>
    </r>
  </si>
  <si>
    <r>
      <t xml:space="preserve"> - </t>
    </r>
    <r>
      <rPr>
        <i/>
        <sz val="12"/>
        <color indexed="8"/>
        <rFont val="Times New Roman"/>
        <family val="1"/>
      </rPr>
      <t>piedāvātajā cenā ir iekļaujami visi ar darbu izpildi saistītie izdevumi;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</si>
  <si>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darbu izpildes termiņš: 30 dienu laikā pēc līguma noslēgšanas;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</si>
  <si>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apmaksa: 30 dienu laikā pēc pieņemšanas-nodošanas akta abpusējas parakstīšanas un atbilstoša rēķina saņemšanas;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</si>
  <si>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veikto darbu garantijas termiņš: 36 mēneši;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</si>
  <si>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darbu izpildes vieta: SIA "Rīgas 1.slimnīca", Rīga, Bruņinieku iela 5, korp. Nr.1, Bruņinieku poliklīnika;</t>
    </r>
  </si>
  <si>
    <r>
      <t xml:space="preserve">Pretendents, _____________________________, nodokļu maksātāja reģistrācijas Nr._____________, tā __________________________ </t>
    </r>
    <r>
      <rPr>
        <i/>
        <sz val="10"/>
        <color indexed="8"/>
        <rFont val="Times New Roman"/>
        <family val="1"/>
      </rPr>
      <t xml:space="preserve">/vadītāja vai pilnvarotās personas vārds un uzvārds, amats/ </t>
    </r>
    <r>
      <rPr>
        <sz val="12"/>
        <color indexed="8"/>
        <rFont val="Times New Roman"/>
        <family val="1"/>
      </rPr>
      <t>personā, ar šī piedāvājuma iesniegšanu piesakās piedalīties iepirkumā “</t>
    </r>
    <r>
      <rPr>
        <b/>
        <i/>
        <sz val="12"/>
        <color indexed="8"/>
        <rFont val="Times New Roman"/>
        <family val="1"/>
      </rPr>
      <t>Bruņinieku poliklīnikas centrālo kāpņu virsmas nomaiņa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Times New Roman"/>
        <family val="1"/>
      </rPr>
      <t xml:space="preserve"> (ID Nr. R1S 2023/82-iep):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</si>
</sst>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2" fontId="7" fillId="33" borderId="16" xfId="0" applyNumberFormat="1" applyFont="1" applyFill="1" applyBorder="1" applyAlignment="1">
      <alignment/>
    </xf>
    <xf numFmtId="2" fontId="7" fillId="33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2" fontId="6" fillId="0" borderId="1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2" fontId="3" fillId="0" borderId="24" xfId="57" applyNumberFormat="1" applyFont="1" applyBorder="1" applyAlignment="1">
      <alignment horizontal="center" vertical="center"/>
      <protection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6" fillId="0" borderId="25" xfId="57" applyFont="1" applyBorder="1" applyAlignment="1">
      <alignment horizontal="left"/>
      <protection/>
    </xf>
    <xf numFmtId="0" fontId="6" fillId="0" borderId="26" xfId="57" applyFont="1" applyBorder="1" applyAlignment="1">
      <alignment horizontal="left"/>
      <protection/>
    </xf>
    <xf numFmtId="0" fontId="6" fillId="0" borderId="27" xfId="57" applyFont="1" applyBorder="1" applyAlignment="1">
      <alignment horizontal="left"/>
      <protection/>
    </xf>
    <xf numFmtId="0" fontId="55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6" fillId="0" borderId="30" xfId="57" applyFont="1" applyBorder="1" applyAlignment="1">
      <alignment horizontal="left"/>
      <protection/>
    </xf>
    <xf numFmtId="0" fontId="6" fillId="0" borderId="31" xfId="57" applyFont="1" applyBorder="1" applyAlignment="1">
      <alignment horizontal="left"/>
      <protection/>
    </xf>
    <xf numFmtId="0" fontId="6" fillId="0" borderId="32" xfId="57" applyFont="1" applyBorder="1" applyAlignment="1">
      <alignment horizontal="left"/>
      <protection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120" zoomScaleNormal="120" zoomScalePageLayoutView="0" workbookViewId="0" topLeftCell="A1">
      <selection activeCell="G10" sqref="G10"/>
    </sheetView>
  </sheetViews>
  <sheetFormatPr defaultColWidth="9.140625" defaultRowHeight="15"/>
  <cols>
    <col min="2" max="2" width="45.7109375" style="0" customWidth="1"/>
    <col min="11" max="11" width="14.8515625" style="0" customWidth="1"/>
  </cols>
  <sheetData>
    <row r="2" spans="1:12" ht="15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6"/>
      <c r="B3" s="41"/>
      <c r="C3" s="4"/>
      <c r="D3" s="5"/>
      <c r="E3" s="1"/>
      <c r="F3" s="1"/>
      <c r="G3" s="1"/>
      <c r="H3" s="2"/>
      <c r="I3" s="2"/>
      <c r="J3" s="2"/>
      <c r="K3" s="2"/>
      <c r="L3" s="2"/>
    </row>
    <row r="4" spans="1:12" ht="54" customHeight="1">
      <c r="A4" s="59" t="s">
        <v>40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6.5" thickBot="1">
      <c r="A5" s="3"/>
      <c r="B5" s="3"/>
      <c r="C5" s="4"/>
      <c r="D5" s="5"/>
      <c r="E5" s="1"/>
      <c r="F5" s="1"/>
      <c r="G5" s="1"/>
      <c r="H5" s="2"/>
      <c r="I5" s="2"/>
      <c r="J5" s="2"/>
      <c r="K5" s="2"/>
      <c r="L5" s="2"/>
    </row>
    <row r="6" spans="1:12" ht="16.5" thickBot="1">
      <c r="A6" s="63" t="s">
        <v>0</v>
      </c>
      <c r="B6" s="65" t="s">
        <v>1</v>
      </c>
      <c r="C6" s="63" t="s">
        <v>2</v>
      </c>
      <c r="D6" s="63" t="s">
        <v>3</v>
      </c>
      <c r="E6" s="7"/>
      <c r="F6" s="7" t="s">
        <v>4</v>
      </c>
      <c r="G6" s="8"/>
      <c r="H6" s="50" t="s">
        <v>5</v>
      </c>
      <c r="I6" s="52" t="s">
        <v>6</v>
      </c>
      <c r="J6" s="53"/>
      <c r="K6" s="53"/>
      <c r="L6" s="54" t="s">
        <v>7</v>
      </c>
    </row>
    <row r="7" spans="1:12" ht="16.5" thickBot="1">
      <c r="A7" s="64"/>
      <c r="B7" s="66"/>
      <c r="C7" s="64"/>
      <c r="D7" s="64"/>
      <c r="E7" s="9" t="s">
        <v>8</v>
      </c>
      <c r="F7" s="10" t="s">
        <v>9</v>
      </c>
      <c r="G7" s="11" t="s">
        <v>10</v>
      </c>
      <c r="H7" s="51"/>
      <c r="I7" s="12" t="s">
        <v>11</v>
      </c>
      <c r="J7" s="10" t="s">
        <v>9</v>
      </c>
      <c r="K7" s="11" t="s">
        <v>10</v>
      </c>
      <c r="L7" s="55"/>
    </row>
    <row r="8" spans="1:12" ht="16.5" thickBot="1">
      <c r="A8" s="20">
        <v>1</v>
      </c>
      <c r="B8" s="21" t="s">
        <v>18</v>
      </c>
      <c r="C8" s="22" t="s">
        <v>12</v>
      </c>
      <c r="D8" s="23">
        <v>19</v>
      </c>
      <c r="E8" s="24"/>
      <c r="F8" s="24"/>
      <c r="G8" s="24"/>
      <c r="H8" s="25">
        <f>SUM(E8:G8)</f>
        <v>0</v>
      </c>
      <c r="I8" s="24">
        <f>D8*E8</f>
        <v>0</v>
      </c>
      <c r="J8" s="24">
        <f>D8*F8</f>
        <v>0</v>
      </c>
      <c r="K8" s="26">
        <f>D8*G8</f>
        <v>0</v>
      </c>
      <c r="L8" s="27">
        <f>SUM(I8:K8)</f>
        <v>0</v>
      </c>
    </row>
    <row r="9" spans="1:12" ht="16.5" thickBot="1">
      <c r="A9" s="28">
        <v>2</v>
      </c>
      <c r="B9" s="29" t="s">
        <v>19</v>
      </c>
      <c r="C9" s="30" t="s">
        <v>12</v>
      </c>
      <c r="D9" s="23">
        <v>19</v>
      </c>
      <c r="E9" s="24"/>
      <c r="F9" s="24"/>
      <c r="G9" s="24"/>
      <c r="H9" s="25">
        <f>SUM(E9:G9)</f>
        <v>0</v>
      </c>
      <c r="I9" s="24">
        <f>D9*E9</f>
        <v>0</v>
      </c>
      <c r="J9" s="24">
        <f>D9*F9</f>
        <v>0</v>
      </c>
      <c r="K9" s="26">
        <f>D9*G9</f>
        <v>0</v>
      </c>
      <c r="L9" s="27">
        <f>SUM(I9:K9)</f>
        <v>0</v>
      </c>
    </row>
    <row r="10" spans="1:12" ht="63">
      <c r="A10" s="28">
        <v>3</v>
      </c>
      <c r="B10" s="29" t="s">
        <v>20</v>
      </c>
      <c r="C10" s="30" t="s">
        <v>12</v>
      </c>
      <c r="D10" s="31">
        <v>19</v>
      </c>
      <c r="E10" s="24"/>
      <c r="F10" s="24"/>
      <c r="G10" s="24"/>
      <c r="H10" s="25">
        <f>SUM(E10:G10)</f>
        <v>0</v>
      </c>
      <c r="I10" s="24">
        <f>D10*E10</f>
        <v>0</v>
      </c>
      <c r="J10" s="24">
        <f>D10*F10</f>
        <v>0</v>
      </c>
      <c r="K10" s="26">
        <f>D10*G10</f>
        <v>0</v>
      </c>
      <c r="L10" s="27">
        <f>SUM(I10:K10)</f>
        <v>0</v>
      </c>
    </row>
    <row r="11" spans="1:12" ht="15.75">
      <c r="A11" s="56"/>
      <c r="B11" s="56"/>
      <c r="C11" s="32"/>
      <c r="D11" s="33"/>
      <c r="E11" s="57" t="s">
        <v>13</v>
      </c>
      <c r="F11" s="57"/>
      <c r="G11" s="13"/>
      <c r="H11" s="14">
        <f>H8+H9+H10</f>
        <v>0</v>
      </c>
      <c r="I11" s="14">
        <f>I8+I9+I10</f>
        <v>0</v>
      </c>
      <c r="J11" s="14" t="e">
        <f>SUM(#REF!)</f>
        <v>#REF!</v>
      </c>
      <c r="K11" s="15" t="e">
        <f>SUM(#REF!)</f>
        <v>#REF!</v>
      </c>
      <c r="L11" s="34">
        <f>SUM(L8:L8)</f>
        <v>0</v>
      </c>
    </row>
    <row r="12" spans="1:12" ht="15.75">
      <c r="A12" s="35"/>
      <c r="B12" s="36"/>
      <c r="C12" s="32"/>
      <c r="D12" s="37"/>
      <c r="E12" s="16" t="s">
        <v>14</v>
      </c>
      <c r="F12" s="13"/>
      <c r="G12" s="13"/>
      <c r="H12" s="13"/>
      <c r="I12" s="17"/>
      <c r="J12" s="18">
        <v>0.06</v>
      </c>
      <c r="K12" s="19"/>
      <c r="L12" s="38"/>
    </row>
    <row r="13" spans="1:12" ht="15.75">
      <c r="A13" s="39"/>
      <c r="B13" s="39"/>
      <c r="C13" s="32"/>
      <c r="D13" s="37"/>
      <c r="E13" s="46" t="s">
        <v>15</v>
      </c>
      <c r="F13" s="47"/>
      <c r="G13" s="47"/>
      <c r="H13" s="47"/>
      <c r="I13" s="47"/>
      <c r="J13" s="47"/>
      <c r="K13" s="48"/>
      <c r="L13" s="40">
        <f>L12+L11</f>
        <v>0</v>
      </c>
    </row>
    <row r="14" spans="1:12" ht="15.75">
      <c r="A14" s="39"/>
      <c r="B14" s="39"/>
      <c r="C14" s="32"/>
      <c r="D14" s="37"/>
      <c r="E14" s="46" t="s">
        <v>16</v>
      </c>
      <c r="F14" s="47"/>
      <c r="G14" s="47"/>
      <c r="H14" s="47"/>
      <c r="I14" s="47"/>
      <c r="J14" s="47"/>
      <c r="K14" s="48"/>
      <c r="L14" s="40"/>
    </row>
    <row r="15" spans="1:12" ht="16.5" thickBot="1">
      <c r="A15" s="39"/>
      <c r="B15" s="39"/>
      <c r="C15" s="32"/>
      <c r="D15" s="37"/>
      <c r="E15" s="60" t="s">
        <v>17</v>
      </c>
      <c r="F15" s="61"/>
      <c r="G15" s="61"/>
      <c r="H15" s="61"/>
      <c r="I15" s="61"/>
      <c r="J15" s="61"/>
      <c r="K15" s="62"/>
      <c r="L15" s="40">
        <f>L13+L14</f>
        <v>0</v>
      </c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49" t="s">
        <v>22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5.75">
      <c r="A18" s="49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22.5" customHeight="1">
      <c r="A19" s="49" t="s">
        <v>30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5.75">
      <c r="A20" s="4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4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5.75">
      <c r="A23" s="49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5.75">
      <c r="A24" s="49" t="s">
        <v>39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5.75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5.75">
      <c r="A26" s="49" t="s">
        <v>38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.75">
      <c r="A27" s="49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7.25" customHeight="1">
      <c r="A28" s="49" t="s">
        <v>32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5.75">
      <c r="A29" s="49" t="s">
        <v>33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5.75">
      <c r="A30" s="49" t="s">
        <v>34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ht="15">
      <c r="A31" s="43"/>
    </row>
    <row r="32" ht="15.75">
      <c r="A32" s="41"/>
    </row>
    <row r="33" spans="1:12" ht="15">
      <c r="A33" s="68" t="s">
        <v>24</v>
      </c>
      <c r="B33" s="68"/>
      <c r="F33" s="68" t="s">
        <v>26</v>
      </c>
      <c r="G33" s="68"/>
      <c r="H33" s="68"/>
      <c r="I33" s="68"/>
      <c r="J33" s="68"/>
      <c r="K33" s="68"/>
      <c r="L33" s="68"/>
    </row>
    <row r="34" spans="1:12" ht="15">
      <c r="A34" s="44"/>
      <c r="F34" s="68" t="s">
        <v>27</v>
      </c>
      <c r="G34" s="68"/>
      <c r="H34" s="68"/>
      <c r="I34" s="68"/>
      <c r="J34" s="68"/>
      <c r="K34" s="68"/>
      <c r="L34" s="68"/>
    </row>
    <row r="35" spans="1:12" ht="15">
      <c r="A35" s="44"/>
      <c r="F35" s="69" t="s">
        <v>28</v>
      </c>
      <c r="G35" s="69"/>
      <c r="H35" s="69"/>
      <c r="I35" s="69"/>
      <c r="J35" s="69"/>
      <c r="K35" s="69"/>
      <c r="L35" s="69"/>
    </row>
    <row r="36" spans="1:12" ht="15">
      <c r="A36" s="68" t="s">
        <v>25</v>
      </c>
      <c r="B36" s="68"/>
      <c r="C36" s="68"/>
      <c r="F36" s="69" t="s">
        <v>29</v>
      </c>
      <c r="G36" s="69"/>
      <c r="H36" s="69"/>
      <c r="I36" s="69"/>
      <c r="J36" s="69"/>
      <c r="K36" s="69"/>
      <c r="L36" s="69"/>
    </row>
    <row r="37" spans="1:2" ht="15">
      <c r="A37" s="44"/>
      <c r="B37" s="45"/>
    </row>
    <row r="38" ht="15.75">
      <c r="A38" s="41"/>
    </row>
  </sheetData>
  <sheetProtection/>
  <mergeCells count="32">
    <mergeCell ref="A33:B33"/>
    <mergeCell ref="A36:C36"/>
    <mergeCell ref="F33:L33"/>
    <mergeCell ref="F34:L34"/>
    <mergeCell ref="F35:L35"/>
    <mergeCell ref="F36:L36"/>
    <mergeCell ref="A26:L26"/>
    <mergeCell ref="A27:L27"/>
    <mergeCell ref="A28:L28"/>
    <mergeCell ref="A25:L25"/>
    <mergeCell ref="A29:L29"/>
    <mergeCell ref="A30:L30"/>
    <mergeCell ref="A2:L2"/>
    <mergeCell ref="A4:L4"/>
    <mergeCell ref="A17:L17"/>
    <mergeCell ref="A18:L18"/>
    <mergeCell ref="A19:L19"/>
    <mergeCell ref="E15:K15"/>
    <mergeCell ref="A6:A7"/>
    <mergeCell ref="B6:B7"/>
    <mergeCell ref="C6:C7"/>
    <mergeCell ref="D6:D7"/>
    <mergeCell ref="E14:K14"/>
    <mergeCell ref="A24:L24"/>
    <mergeCell ref="H6:H7"/>
    <mergeCell ref="I6:K6"/>
    <mergeCell ref="L6:L7"/>
    <mergeCell ref="A11:B11"/>
    <mergeCell ref="E11:F11"/>
    <mergeCell ref="E13:K13"/>
    <mergeCell ref="A22:L22"/>
    <mergeCell ref="A23:L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Kuprevics</dc:creator>
  <cp:keywords/>
  <dc:description/>
  <cp:lastModifiedBy>Martins Pukinskis</cp:lastModifiedBy>
  <dcterms:created xsi:type="dcterms:W3CDTF">2023-07-05T09:22:50Z</dcterms:created>
  <dcterms:modified xsi:type="dcterms:W3CDTF">2023-09-08T08:59:39Z</dcterms:modified>
  <cp:category/>
  <cp:version/>
  <cp:contentType/>
  <cp:contentStatus/>
</cp:coreProperties>
</file>