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55" activeTab="14"/>
  </bookViews>
  <sheets>
    <sheet name="1.daļa" sheetId="1" r:id="rId1"/>
    <sheet name="2.daļa" sheetId="2" r:id="rId2"/>
    <sheet name="3.daļa" sheetId="3" r:id="rId3"/>
    <sheet name="4.daļa" sheetId="4" r:id="rId4"/>
    <sheet name="5.daļa" sheetId="5" r:id="rId5"/>
    <sheet name="6.daļa" sheetId="6" r:id="rId6"/>
    <sheet name="7.daļa" sheetId="7" r:id="rId7"/>
    <sheet name="8. daļa" sheetId="8" r:id="rId8"/>
    <sheet name="9.daļa" sheetId="9" r:id="rId9"/>
    <sheet name="10.daļa" sheetId="10" r:id="rId10"/>
    <sheet name="11.daļa" sheetId="11" r:id="rId11"/>
    <sheet name="12.daļa" sheetId="12" r:id="rId12"/>
    <sheet name="13.daļa" sheetId="13" r:id="rId13"/>
    <sheet name="14.daļa" sheetId="14" r:id="rId14"/>
    <sheet name="15.daļa" sheetId="15" r:id="rId15"/>
    <sheet name="16.daļa" sheetId="16" r:id="rId16"/>
  </sheets>
  <definedNames/>
  <calcPr fullCalcOnLoad="1"/>
</workbook>
</file>

<file path=xl/sharedStrings.xml><?xml version="1.0" encoding="utf-8"?>
<sst xmlns="http://schemas.openxmlformats.org/spreadsheetml/2006/main" count="1223" uniqueCount="714">
  <si>
    <t>PAVISAM KOPĀ</t>
  </si>
  <si>
    <t>Nr. p.k.</t>
  </si>
  <si>
    <t>Preces nosaukums</t>
  </si>
  <si>
    <t>Tehniskā specifikācija</t>
  </si>
  <si>
    <t>Tehniskais piedāvājums</t>
  </si>
  <si>
    <t>Finanšu piedāvājums</t>
  </si>
  <si>
    <t>Preces apraksts</t>
  </si>
  <si>
    <t>Piedāvātās preces apraksts, ražotājs</t>
  </si>
  <si>
    <t>Atsauce uz informatīvā materiāla lp.</t>
  </si>
  <si>
    <t>Summa kopā EUR bez PVN</t>
  </si>
  <si>
    <t>Summa kopā EUR ar PVN</t>
  </si>
  <si>
    <t>TEHNISKĀ SPECIFIKĀCIJA/TEHNISKAIS-FINANŠU PIEDĀVĀJUMS</t>
  </si>
  <si>
    <t>Vienas vienības cena EUR bez PVN</t>
  </si>
  <si>
    <t>Sastāvam jāatbilst ES regulai Nr.648/2004 par mazgāšanas līdzekļiem:</t>
  </si>
  <si>
    <t xml:space="preserve">&lt;5% nejonu virsmaktīvās vielas, </t>
  </si>
  <si>
    <t>Manuālai instrumentu priekšapstrādei mērcēšanas un ultraskaņas vanniņās jābūt ar sekojošu iedarbību:</t>
  </si>
  <si>
    <t>Vispārējās prasības</t>
  </si>
  <si>
    <t>Nesatur fosfātus.</t>
  </si>
  <si>
    <t>&lt; 5% anjonu virsmaktīvās vielas (surfaktanti), polikarboksilāti;</t>
  </si>
  <si>
    <t>Priekšmeti pēc apstrādes ar skalošanas līdzekli nedrīkst bojāt papīra/folijas iepakojumus.</t>
  </si>
  <si>
    <t xml:space="preserve">Rotējošo instrumentu dezinfekcijas līdzeklis (zobārstniecībai) gatavs šķīdums </t>
  </si>
  <si>
    <t>pH skābais līdzeklis</t>
  </si>
  <si>
    <t>pH sārmains līdzeklis</t>
  </si>
  <si>
    <t xml:space="preserve">Mazgāšanas līdzeklis.
Paredzēts lietošanai automātiskajās ķirurģisko instrumentu 
mazgāšanas – dezinfekcijas iekārtās
</t>
  </si>
  <si>
    <t>Glutāraldehīda šķīdums (koncentrāts) manuālai termolabilu un termostabilu instrumentu apstrādei</t>
  </si>
  <si>
    <r>
      <rPr>
        <b/>
        <sz val="10"/>
        <color indexed="8"/>
        <rFont val="Times New Roman"/>
        <family val="1"/>
      </rPr>
      <t>Daļas kopīgās papildu prasības:</t>
    </r>
    <r>
      <rPr>
        <sz val="10"/>
        <color indexed="8"/>
        <rFont val="Times New Roman"/>
        <family val="1"/>
      </rPr>
      <t xml:space="preserve"> </t>
    </r>
  </si>
  <si>
    <t>Daļas kopīgās papildu prasības:</t>
  </si>
  <si>
    <t>Plaši izmantojams mazgāšanas līdzeklis uz sārmu un virsmaktīvo vielu bāzes, sastāvā jābūt:</t>
  </si>
  <si>
    <t>Atkarībā no vēlamās iedarbības un izvēlētās šķīduma koncentrācijas jābūt izmantojamam automātiskās apstrādes procesos dažādos ciklos:</t>
  </si>
  <si>
    <t>Jābūt ar izteiktām žūšanas īpašībām – ātrai žāvēšanai.</t>
  </si>
  <si>
    <t>enzīmus;</t>
  </si>
  <si>
    <t xml:space="preserve"> &lt; 5% nejoniskās un anjonu virsmaktīvās vielas.</t>
  </si>
  <si>
    <t>Sārmains tīrīšanas līdzekļa koncentrāts satur:</t>
  </si>
  <si>
    <t>Jāsamazina Jakoba-Kreicfelda slimības inficēšanās risks pēc medicīnas ierīču apstrādes ar šo līdzekli, saskaņā ar ES kompetentu pētniecības iestāžu rekomendācijām - norāde produkta aprakstā.</t>
  </si>
  <si>
    <t>Nebojā plastmasas, metāla un gumijas detaļas.</t>
  </si>
  <si>
    <t>Baktericīds atbilstoši EN 13727 un EN 14561, mikobakteriāla iedarbība  atbilstoši EN 14348 un EN14563; fungicīds atbilstoši EN13624 un EN 14562 , virucīds ( HBV/HIV, HCV, MRS, Polyoma, adeno un polio vīrusi) atbilstoši  EN 14476.</t>
  </si>
  <si>
    <t xml:space="preserve">Gatavs lietošanai aldehīdu nesaturšs līdzeklis visu rotējošo zobārsta un ķirurģisku instrumentu dezinfekcijai un tīrīšanai. </t>
  </si>
  <si>
    <t xml:space="preserve">Baktericīda iedarbība atbilstoši EN 13727 un EN 14561; fungicīda iedarbība atbilstoši EN 13624 un EN 14562; mikobakteriāla iedarbība atbilstoši EN 14348  un EN 14563.  </t>
  </si>
  <si>
    <r>
      <t>Mazgāšanas temperatūra (iekārtā) 35 – 60</t>
    </r>
    <r>
      <rPr>
        <sz val="9"/>
        <color indexed="8"/>
        <rFont val="Calibri"/>
        <family val="2"/>
      </rPr>
      <t>°</t>
    </r>
    <r>
      <rPr>
        <sz val="9"/>
        <color indexed="8"/>
        <rFont val="Times New Roman"/>
        <family val="1"/>
      </rPr>
      <t>C.</t>
    </r>
  </si>
  <si>
    <t>Mazgāšanas līdzeklis satur:</t>
  </si>
  <si>
    <t>Līdzeklis satur:</t>
  </si>
  <si>
    <t xml:space="preserve">Mazgāšanas/ tīrīšanas līdzeklis lietošanai automātiskajās instrumentu mazgāšanas-dezinfekcijas iekārtās </t>
  </si>
  <si>
    <t>Papildu prasības:</t>
  </si>
  <si>
    <t xml:space="preserve"> Instrumentu dezinfekcijas līdzeklis zobārstniecībai (koncentrāts)</t>
  </si>
  <si>
    <t>Līdzekļi zobārstniecības iekārtu atsūkšanas sistēmu un spļaujamtrauku tīrīšanai un dezinfekcijai (koncentrāts)</t>
  </si>
  <si>
    <r>
      <t xml:space="preserve">Dezinfekcijas-tīrīšanas un </t>
    </r>
    <r>
      <rPr>
        <b/>
        <sz val="9"/>
        <rFont val="Times New Roman"/>
        <family val="1"/>
      </rPr>
      <t xml:space="preserve">dezoderēšanas </t>
    </r>
    <r>
      <rPr>
        <b/>
        <sz val="9"/>
        <color indexed="8"/>
        <rFont val="Times New Roman"/>
        <family val="1"/>
      </rPr>
      <t>līdzeklis zobārstniecības iekārtu Planmeca Compact-i atsūkšanas sistēmai, spļaujamtraukiem un amalgamas separatoriem (koncentrāts)</t>
    </r>
  </si>
  <si>
    <t xml:space="preserve">Koncentrēts pulverveida nospiedumu dezinfekcijas un attīrīšanas līdzeklis dažāda veida nospiedumiem </t>
  </si>
  <si>
    <t xml:space="preserve">Zobārstniecības uzgaļu iekšējās tīrīšanas līdzeklis </t>
  </si>
  <si>
    <t>Bakteriostatisks, fungistatisks.</t>
  </si>
  <si>
    <t xml:space="preserve">Zobārstniecības uzgaļu iekšējās dezinfekcijas līdzeklis </t>
  </si>
  <si>
    <t xml:space="preserve">Universāls tīrīšanas un dezinfekcijas līdzeklis iekšējai lietošanai stomatoloģijas instrumentiem, t.sk. turbīnām, leņķa galiem un citiem uzgaļiem. </t>
  </si>
  <si>
    <t>Baktericīda iedarbība (TBC, MRSA) ; Pretraugu iedarbība; Pretvīrusu iedarbība : HBV, HCV, HIV, Herpes simplex,  influenza (t.sk. H1N1, H5N1).</t>
  </si>
  <si>
    <t>Testēts ar vaccinia, adeno.</t>
  </si>
  <si>
    <t>lex,  influenza (t.sk. H1N1, H5N1). Testēts ar vaccinia, adeno.  Praktiski testēts un atbilst virsmu un instrumentu dezinfekcijas kritērijiem ar netīrības testu saskaņā ar ISO 15883-5, atbilst DGHM prasībām.</t>
  </si>
  <si>
    <t xml:space="preserve">Zobārstniecības uzgaļu iekšējās žāvēšanas līdzeklis </t>
  </si>
  <si>
    <t xml:space="preserve">Medicīniski ultra tīrs propelents ātrai instrmentu t.sk. turbīnu, leņķa galu un citu uzgaļu žāvēšanai pēc zobārstniecības uzgaļu iekšējās tīrīšanas vai iekšējās dezinfekcijas līdzekļa izmantošanas.  </t>
  </si>
  <si>
    <r>
      <rPr>
        <b/>
        <sz val="10"/>
        <color indexed="8"/>
        <rFont val="Times New Roman"/>
        <family val="1"/>
      </rPr>
      <t>Papildu prasības:</t>
    </r>
    <r>
      <rPr>
        <sz val="10"/>
        <color indexed="8"/>
        <rFont val="Times New Roman"/>
        <family val="1"/>
      </rPr>
      <t xml:space="preserve"> </t>
    </r>
  </si>
  <si>
    <r>
      <rPr>
        <sz val="10"/>
        <color indexed="8"/>
        <rFont val="Times New Roman"/>
        <family val="1"/>
      </rPr>
      <t xml:space="preserve">Paredzēts profesionālai lietošanai lokano endoskopu apstrādei speciālās mazgāšanas dezinfekcijas iekārtās.                                                                                                              </t>
    </r>
  </si>
  <si>
    <t>Līdzeklis atbilst EN ISO 15883-4 prasībām attiecībā uz lokano endoskopu dezinfekciju.</t>
  </si>
  <si>
    <t xml:space="preserve">9) Uz iepakojuma jābūt norādītam līdzekļa derīguma termiņam, CE marķējumam, nosaukumam, norādēm par sastāvu un līdzekļa darbības sfēru (pielietojumu).                                </t>
  </si>
  <si>
    <t>Dezinfekcijas līdzeklis ASEPTOJET S dezinfekcijas iekārtai</t>
  </si>
  <si>
    <t xml:space="preserve">Sporicīda un fungicīda iedarbība līdz 120 min. </t>
  </si>
  <si>
    <r>
      <rPr>
        <b/>
        <sz val="10"/>
        <color indexed="8"/>
        <rFont val="Times New Roman"/>
        <family val="1"/>
      </rPr>
      <t>Papildu prasības:</t>
    </r>
    <r>
      <rPr>
        <sz val="10"/>
        <color indexed="8"/>
        <rFont val="Times New Roman"/>
        <family val="1"/>
      </rPr>
      <t xml:space="preserve">                               </t>
    </r>
  </si>
  <si>
    <t>2) Uz iepakojuma jābūt norādītam līdzekļa derīguma termiņam, CE marķējumam, nosaukumam, norādēm par sastāvu un līdzekļa darbības sfēru (pielietojumu).</t>
  </si>
  <si>
    <t xml:space="preserve">Tīrīšanas līdzeklis metāla savienojumu aplikumu notīrīšanai no ķirurģiskajiem instrumentiem </t>
  </si>
  <si>
    <t xml:space="preserve">Tīrīšanas līdzeklis silikāta savienojumu aplikumu notīrīšanai no ķirurģiskajiem instrumentiem </t>
  </si>
  <si>
    <t>Paredzēts gan manuālai lietošanai mērcēšanas vanniņās, gan lietošanai automātiskajās mazgāšanas iekārtās.</t>
  </si>
  <si>
    <t>Vienība</t>
  </si>
  <si>
    <t>Saudzīgs roku higiēniskās un ķirurģiskās dezinfekcijas līdzeklis</t>
  </si>
  <si>
    <t>litrs</t>
  </si>
  <si>
    <t>Mikrobioloģiskā efektivitāte atbilstoši standartiem EN 13624 pretraugu, EN 13727 baktericīds, EN 14348 TBC.</t>
  </si>
  <si>
    <t>Ādas dezinfekcijas līdzeklis pirms intarvaskurāro katetru ievietošanas</t>
  </si>
  <si>
    <t>hlorheksidīns vismaz 2%;</t>
  </si>
  <si>
    <t>Mikrobioloģiskā efektivitāte atbilstoši standartiem: EN13624 pretraugu, EN13727 baktericīds, EN14348 TBC, EN14476 virucīds.</t>
  </si>
  <si>
    <t>Roku higiēniskās un ķirurģiskās dezinfekcijas līdzeklis ar paaugstinātu virucidālo iedarbību</t>
  </si>
  <si>
    <t>Saudzīgs roku higiēniskās un ķirurģiskās dezinfekcijas līdzeklis gēla formā</t>
  </si>
  <si>
    <t>Īpaši saudzīgs roku higiēniskās dezinfekcijas līdzeklis gēla formā ar alvejas ekstraktu</t>
  </si>
  <si>
    <t>Ādas dezinfekcijas līdzeklis (medicīniskajām manipulācijām)</t>
  </si>
  <si>
    <t>Neiekrāsots ādas dezinfekcijas līdzeklis.</t>
  </si>
  <si>
    <t>Iekrāsots ādas dezinfekcijas līdzeklis (medicīniskajām manipulācijām)</t>
  </si>
  <si>
    <t xml:space="preserve">Iekrāsots ādas dezinfekcijas līdzeklis. </t>
  </si>
  <si>
    <t>Produkts nedrīkst saturēt hlorheksidīnu, izopropilspirtus triklosānu.</t>
  </si>
  <si>
    <t>Kāju pēdu un apavu dezinfekcijas līdzeklis</t>
  </si>
  <si>
    <t>Ādas kopšanas krēms</t>
  </si>
  <si>
    <t xml:space="preserve">Maigas iedarbības, dabīgs krēms sausai un jūtīgai roku ādai. </t>
  </si>
  <si>
    <t>pH līmenis ne lielāks kā 7</t>
  </si>
  <si>
    <t>Krēms jūtīgas ādas kopšanai</t>
  </si>
  <si>
    <t xml:space="preserve">Ādu atveseļojošs kopšanas krēms ar hialuronskābi un urea, </t>
  </si>
  <si>
    <t>aizsargā ādu no spirtu sausinošās iedarbības</t>
  </si>
  <si>
    <t>atur A, E un C vitamīnus, kas nomierina iekaisušu ādu, uzlabo
asins apgādi, paātrina ādas dabīgās aizsargbarjeras atjaunošanos</t>
  </si>
  <si>
    <t>Šķidrās ziepes – roku higiēniskais mazgāšanai pirms medicīniskām manipulācijām</t>
  </si>
  <si>
    <t>Saudzīgs roku mazgāšanas līdzeklis ar ādu saudzējošām un kopjošām piedevām.</t>
  </si>
  <si>
    <t>Iespēja dozēt līdz līdzekļa atlikums tilpnē ir ne vairāk kā 5% no sākuma tilpuma</t>
  </si>
  <si>
    <t>Iespējams piestiprināt dozatoru pie sienas gan ar skrūvēm, gan ar abpusējo līmlentu</t>
  </si>
  <si>
    <t xml:space="preserve">Saudzīgs pilna virucidālā spektra roku higiēniskās un ķirurģiskās dezinfekcijas līdzeklis </t>
  </si>
  <si>
    <t xml:space="preserve">Dezinfekcijas līdzeklis higiēniskai (EN 1500) un ķirurģiskai (EN12791) roku apstrādei. </t>
  </si>
  <si>
    <t xml:space="preserve">Kopējais alkohola daudzums virs 85%. </t>
  </si>
  <si>
    <t>pH līmenis  - ādai neitrāls.</t>
  </si>
  <si>
    <t xml:space="preserve">Dermatoloģiski testēts. </t>
  </si>
  <si>
    <t xml:space="preserve">Ekspozīcijas laiks: roku higiēniskai dezinfekcijai līdz 30 sekundēm. </t>
  </si>
  <si>
    <t>Ķirurģiskai apstrādei līdz 1,5 minūtēm.</t>
  </si>
  <si>
    <t xml:space="preserve">Mikrobioloģiskā efektivitāte uz Polio un Adeno līdz 30 sek., uz Rota un Norovīrusu līdz 15 sek.  abilstoši standartam EN 14476, uz  TBC   20 sek. saskaņā ar standartu EN 14348. </t>
  </si>
  <si>
    <t xml:space="preserve">Saudzīgs roku higiēniskās un ķirurģiskās dezinfekcijas līdzeklis gēla formā </t>
  </si>
  <si>
    <t xml:space="preserve">Dezinfekcijas līdzeklis higiēniskai (EN 1500) un ķirurģiskai (EN12791) roku apstrādei gēla formā. </t>
  </si>
  <si>
    <t>Sastāvs 100 g šķīduma: Kopējais alkohola daudzums virs 75%.</t>
  </si>
  <si>
    <t>Dermatoloģiski testēts.</t>
  </si>
  <si>
    <t>Ekspozīcijas laiks: roku higiēniskai dezinfekcijai līdz 30 sekundēm.</t>
  </si>
  <si>
    <t>Ķirurģiskai apstrādei līdz 3 minūtēm.</t>
  </si>
  <si>
    <t>Vēnu punkciju vietas  ādas dezinfekcijas līdzeklis</t>
  </si>
  <si>
    <t xml:space="preserve">Līdzeklis ādas dezinfekcijai pirms vēnu punkcijām un injekcijām. </t>
  </si>
  <si>
    <t>Sastāvs:  etanols vismaz 70%  un vismaz 2 % hlorheksidīna diglukonātu.</t>
  </si>
  <si>
    <t>Nesatur jodu. triklosānu, kvartāros amonija savienojumus.</t>
  </si>
  <si>
    <t xml:space="preserve">Bez krāsvielām. </t>
  </si>
  <si>
    <t>Mikrobioloģiskā efektivitāte ekspozīcijai līdz 30 sekundēm iedarbībai uz baktērijām, ieskaitot Tbc, raugiem, HBV, HCV, HIV.</t>
  </si>
  <si>
    <t xml:space="preserve">Izsmidzināms. </t>
  </si>
  <si>
    <t>Gļotādu antiseptiķis</t>
  </si>
  <si>
    <t>Efektīvs pret baktērijām, vīrusiem un sēnītēm.</t>
  </si>
  <si>
    <t>Ekspozīcijas laiks līdz 1 min.</t>
  </si>
  <si>
    <t>Īpaši saudzīgs roku mazgāšanas līdzeklis</t>
  </si>
  <si>
    <t>Roku aizsargkrēms</t>
  </si>
  <si>
    <t xml:space="preserve">Lietojams ādas aizsardzībai pret alkoholu saturošu dezinfekcijas līdzekļu un mazgāšanas līdzekļu sausinošu un kairinošu iedarbību.  </t>
  </si>
  <si>
    <r>
      <t xml:space="preserve">Slimnīcā esošo dozatoru specifikācija: </t>
    </r>
    <r>
      <rPr>
        <i/>
        <sz val="10"/>
        <rFont val="Times New Roman"/>
        <family val="1"/>
      </rPr>
      <t>pie sienas stiprināms, ar elkoni darbināms dozators 500 ml (Dermados S) un 1L (Dermados L) pudelēm drošai un ekonomiskai roku dezinfekcijas, mazgāšanas un kopšanas līdzekļu lietošanai.
Ar elkoni darbināmā svira novietota dozatora augšpusē un ir ērti darbināma un kopjama.
- izņemama pumpja daļa vieglākai tīrīšanai
- iespēja variēt devu: 0,5ml / 0,75 ml / 1,5 ml
- trieciendroša un alkoholizturīga plastmasa
- viegli tīrīt
- pieejami Dermados L noslēdzami modeļi ar aizsargstiklu
- iespējams dozatorus aprīkot ar pretpilēšanas paliktni (pilienu uztvērēju)
- iespēja nomainīt atsevišķi tikai pumpja daļu, kas ļauj izvēlēties lietošanai līdzekli šķīduma vai putu formā
- dozatorus iespējams apstrādāt mazgāšanas /dezinfekcijas mašīnās līdz 70 °C
Izmēri:
Dermados S
Paredzēts 500 ml pudelēm (Pudeles augstums – 145mm, augstums ar kakliņu – 167mm, platums – 72mm, dziļums 55mm).
Ārējie izmēri ar elkoņa sviru: 89 mm x 197 mm x 285 mm.
Caurumi stiprināšanai 26mm x 151 mm.
Svars 600g.
Izmēri:
Dermados L
Paredzēts 1L pudelēm (Pudeles augstums – 174mm, augstums ar kakliņu – 194mm, platums – 82mm, dziļums 83mm).
Ārējie izmēri ar elkoņa sviru: 102 mm x 207 mm x 345 mm.
Caurumi stiprināšanai 60mm x 152 mm.
Svars 800g.</t>
    </r>
  </si>
  <si>
    <t>Putojošs instrumentu/ ierīču pirmsapstrādes līdzeklis</t>
  </si>
  <si>
    <t>Instrumentu/ierīču tūlītējai apstrādei pēc lietošanas, lai pasargātu tās no ķirurģiskā piesārņojuma izžūšanas un atvieglotu mazgāšanas-dezinfekcijas procesu.</t>
  </si>
  <si>
    <t>Gatavs lietošanai.</t>
  </si>
  <si>
    <t>Jāsatur:</t>
  </si>
  <si>
    <t>Viena iepakojuma tilpums (litri)</t>
  </si>
  <si>
    <t>Viena litra koncentrāta cena EUR bez PVN</t>
  </si>
  <si>
    <t>Koncentrāta litru skaits specifikācijā noteiktā darba šķīduma daudzuma pagatavošanai</t>
  </si>
  <si>
    <t>11=9*10</t>
  </si>
  <si>
    <t xml:space="preserve">Instrumentu manuālās dezinfekcijas līdzeklis </t>
  </si>
  <si>
    <t>Bez hlora, enzīmiem un aldehīdiem ar mazgājošu efektu.</t>
  </si>
  <si>
    <t>Jādarbojas uz baktērijām, sēnītēm (EN 13727, EN 13624), kā arī uz Tbc (14348), kā arī uz HBV, Herpes, Rota,  Adeno, Vaccinia un Papova vīrusiem.</t>
  </si>
  <si>
    <t xml:space="preserve">Aktīvi tīrošs instrumentu manuālās dezinfekcijas līdzeklis </t>
  </si>
  <si>
    <t xml:space="preserve">Instrumentu augsta līmeņa dezinfekcijas līdzeklis </t>
  </si>
  <si>
    <t>Jādarbojas uz baktērijām, sēnītēm, kā arī uz Tbc, HBV (atbilstoši standartiem EN 13624; EN 13727; EN 14348; EN 14561; EN 14476;  EN 14562; EN 14563) sporām (ieskaitot Clostridium difficile) ne ilgāk kā 15 min. atbilstoši  EN 13704.</t>
  </si>
  <si>
    <t xml:space="preserve">Lietojams arī ultraskaņas vannās. </t>
  </si>
  <si>
    <t>Lietojams arī ultraskaņas vannās.</t>
  </si>
  <si>
    <t>Atšķaidāmie virsmu dezinfekcijas-mazgāšanas līdzekļi uz alkilamīnu bāzes</t>
  </si>
  <si>
    <t>Līdz 15 min. ekspozīcijā iedarbojas uz baktērijām, sēnītēm,  Tbc,  HIV, HBV, HCV, Rota vīrusu, Gripas vīrusu. Jānodrošina iedarbība arī uz Adeno un Papova vīrusiem, kā arī uz MRSA.</t>
  </si>
  <si>
    <t>Piemērots Maquet, Trumpf un Merivaara operāciju galdu, apstrādei.</t>
  </si>
  <si>
    <t>Atšķaidāmie virsmu dezinfekcijas-mazgāšanas līdzekļi ar sporicīdu efektu.</t>
  </si>
  <si>
    <t>Lietošanai gatavs virsmu dezinfekcijas līdzeklis ar sporicīdu efektu</t>
  </si>
  <si>
    <t>Izsmidzinot neveido aerosolu.</t>
  </si>
  <si>
    <t xml:space="preserve">Mikrobioloģiskā efektivitāte: Līdz 5 min ekspozīcijā atbilstoši standartiem: EN 13727, EN 16615 (baktericīds), EN 13624, EN 16615 (levurocīds), EN 13624, EN 16615 (fungicīds), EN 14348 (tuberkulocīds),  aktīvs uz  HIV, HBV, HCV, Rota, Adeno un Papova vīrusiem. C. Difficile sporas (atbilstoši EN 16615, EN 13704). </t>
  </si>
  <si>
    <t>Nepieciešami 500ml -1L iepakojumā ar smidzinātāju, kas neveido aerosolu.</t>
  </si>
  <si>
    <t>Virsmu dezinfekcijas līdzeklis uz alkohola bāzes</t>
  </si>
  <si>
    <t>Testēts atbilstoši standartiem EN 13727 (bakericīds), EN 13624 (pretraugu), EN14348 (tuberkulocīds).</t>
  </si>
  <si>
    <t xml:space="preserve">Jādarbojas arī uz  Adeno, Papova un Noro vīrusiem. </t>
  </si>
  <si>
    <t>Izsmidzināms.</t>
  </si>
  <si>
    <t>Alkoholu saturošs saudzīgs virsmu dezinfekcijas līdzeklis</t>
  </si>
  <si>
    <t xml:space="preserve"> litrs</t>
  </si>
  <si>
    <t xml:space="preserve">Ekspozīcija ne vairāk kā 5 min.  uz baktērijām, sēnītēm, kā arī uz Tbc, HBV, HCV,  Adeno, Papova un Rota vīrusiem. </t>
  </si>
  <si>
    <t xml:space="preserve">Aplicējot (izsmidzinot) neveido aerosolu. </t>
  </si>
  <si>
    <t xml:space="preserve">Piemērots Maquet, operāciju galdu apstrādei.  </t>
  </si>
  <si>
    <t>Virsmu dezinfekcijas salvetes uz alhohola bāzes</t>
  </si>
  <si>
    <t>salv.</t>
  </si>
  <si>
    <t>Alkoholu nesaturošas virsmu dezinfekcijas salvetes</t>
  </si>
  <si>
    <t xml:space="preserve">Bazētas uz kvartārajiem amino savienojumiem.  </t>
  </si>
  <si>
    <t>Bez alkohola, hlora un aldehīdiem.</t>
  </si>
  <si>
    <t>Piemērots dezinfekcijai ultraskaņas zondēm un monitoriem.</t>
  </si>
  <si>
    <t>Ekspozīcija ne vairāk kā 1 min. uz baktērijām, raugiem, Norovīrusu, kā arī līdz 30 min uz sēnītēm, vīrusiem un Tbc.</t>
  </si>
  <si>
    <t>Testēts atbilstoši standartiem EN 13727 (bakericīds), EN 13624 (pretraugu un fungicīds), EN14348 (tuberkulocīds), EN 14476 (virucīds).</t>
  </si>
  <si>
    <r>
      <rPr>
        <b/>
        <sz val="10"/>
        <color indexed="10"/>
        <rFont val="Times New Roman"/>
        <family val="1"/>
      </rPr>
      <t xml:space="preserve"> </t>
    </r>
    <r>
      <rPr>
        <b/>
        <sz val="10"/>
        <rFont val="Times New Roman"/>
        <family val="1"/>
      </rPr>
      <t>Virsmu dezinfekcijas salvetes ar sporicīdu iedarbību</t>
    </r>
  </si>
  <si>
    <t>Mikrobioloģiskā efektivitāte līdz 5 min ekspozīcijā atbilstoši standartiem:</t>
  </si>
  <si>
    <t>Iepakojums: 90 - 150 salvetes kārbā.</t>
  </si>
  <si>
    <t>Salvetes izmēri : 20x20cm ± 2cm.</t>
  </si>
  <si>
    <t>Līdzeklis apavu pretsēnīšu apstrādei</t>
  </si>
  <si>
    <t xml:space="preserve">Bāzēts uz  alkoholu vismaz 60% un hlorheksidīnu. </t>
  </si>
  <si>
    <t xml:space="preserve">Jādarbojas uz  sēnītēm. </t>
  </si>
  <si>
    <t>Piemērots kāju pēdu un apavu apstrādei.</t>
  </si>
  <si>
    <t xml:space="preserve">Biocīds, jāiesniedz LR biocīda reģistrācijas apliecības kopija. </t>
  </si>
  <si>
    <t>DAĻAS KOPĒJĀ SUMMA EUR BEZ PVN:</t>
  </si>
  <si>
    <t>DAĻAS KOPĒJĀ SUMMA EUR AR PVN:</t>
  </si>
  <si>
    <t>Daļā minētajiem līdzekļiem noteiktās kopējās papildu prasības:</t>
  </si>
  <si>
    <t>Konecentrāta litru skaits specifikācijā noteiktā darba šķīduma daudzuma pagatavošanai</t>
  </si>
  <si>
    <t>Virsmu dezinfekcijas līdzeklis  (koncentrāts)</t>
  </si>
  <si>
    <t xml:space="preserve"> litrs darba šķiduma</t>
  </si>
  <si>
    <t>Virsmu dezinfekcijas līdzeklis ar sporicīdu iedarbību</t>
  </si>
  <si>
    <t xml:space="preserve">Iepakojums 1kg/1l  ar pieļaujamām atkāpēm 25% robežās. </t>
  </si>
  <si>
    <t>Atšķaidāmie virsmu dezinfekcijas-mazgāšanas līdzekļi uz ortofosforskābes bāzes</t>
  </si>
  <si>
    <t xml:space="preserve">Lietojams visa veida virsmu dezinfekcijai, īpaši paredzēts satitāro telpu dezinfekcijai. </t>
  </si>
  <si>
    <t>Bez aldehīdiem, protamīna un fenola.</t>
  </si>
  <si>
    <t>Iedarbojas  uz baktērijām, sēnītēm, kā arī vīrusiem, tsk., Gram -, Gram + baktērijām, Adeno, Rota, HBV.</t>
  </si>
  <si>
    <t xml:space="preserve">Ekspozīcijas laiks ne ilgāk kā 5 min. </t>
  </si>
  <si>
    <t xml:space="preserve">pH konc. &lt;1.0. </t>
  </si>
  <si>
    <t>Biocīds, nepieciešama LR biocīda reģistrācijas apliecības kopija.</t>
  </si>
  <si>
    <t xml:space="preserve">Virsmu dezinfekcijas līdzeklis uz alkohola bāzes. </t>
  </si>
  <si>
    <t xml:space="preserve">Gatavs lietošanai, izsmidzināms. </t>
  </si>
  <si>
    <t>Produkts nedrīkst saturēt 1-propanolu, 2-propanolu, metanolu.</t>
  </si>
  <si>
    <t>Aktīvs uz: Gram -, Gram + baktērijām, vīrusiem , tsk. Tbc, Rota, HBV, HIV.</t>
  </si>
  <si>
    <t>Ekspoz.laiks - līdz 30 sek.</t>
  </si>
  <si>
    <r>
      <rPr>
        <b/>
        <sz val="10"/>
        <color indexed="10"/>
        <rFont val="Times New Roman"/>
        <family val="1"/>
      </rPr>
      <t xml:space="preserve"> </t>
    </r>
    <r>
      <rPr>
        <b/>
        <sz val="10"/>
        <rFont val="Times New Roman"/>
        <family val="1"/>
      </rPr>
      <t>Virsmu dezinfekcijas salvetes uz alkohola bāzes</t>
    </r>
  </si>
  <si>
    <t xml:space="preserve">Virsmu dezinfekcijas salvetes uz alkohola bāzes. </t>
  </si>
  <si>
    <t>Aktīvs uz: Gram -, Gram + baktērijām, vīrusiem, tsk. Tbc, Rota, HBV, HIV.</t>
  </si>
  <si>
    <t>Virsmu dezinfekcijas salvetes uz alkohola bāzes, lielāka izmēra</t>
  </si>
  <si>
    <t xml:space="preserve"> Virsmu dezinfekcijas salvetes uz alkohola bāzes</t>
  </si>
  <si>
    <t>Virsmu dezinfekcijas salvetes uz alkohola bāzes.</t>
  </si>
  <si>
    <t xml:space="preserve">Alkoholu nesaturošas dezinfekcijas salvetes.  </t>
  </si>
  <si>
    <t xml:space="preserve">Piemērotas dezinfekcijai ultraskaņas zondēm un monitoriem. </t>
  </si>
  <si>
    <t>Testēts saskaņā ar standartiem EN13727, EN14561, EN13697, EN16615.</t>
  </si>
  <si>
    <t>Iepakojumā 90-150 salvetes.</t>
  </si>
  <si>
    <t>Virsmu dezinfekcijas līdzeklis – hlora tabletes</t>
  </si>
  <si>
    <t xml:space="preserve">Lietojams visa veida virsmu un medicīniskā aprīkojuma dezinfekcijai. </t>
  </si>
  <si>
    <t>kg</t>
  </si>
  <si>
    <t>Sastāvā aktīvā viela - Nātrija dihlocizinurāts/troklozēnnātrijs ne mazāk kā 1.5 gr.</t>
  </si>
  <si>
    <t>Iedarbojas  uz baktērijām, sēnītēm, kā arī vīrusiem, tsk. Gram -, Gram + baktērijām, vīrusiem: Adeno, Rota, HBV, HIV.</t>
  </si>
  <si>
    <t xml:space="preserve">Ekspozīcijas laiks ne ilgāk kā 30 min. </t>
  </si>
  <si>
    <t>Iepakojumā 0,5 līdz 1kg tablešu.</t>
  </si>
  <si>
    <t>Sausās salvetes impregnēšanai ar virsmu dezinfekcjas līdzekli un trauki to ievietošanai</t>
  </si>
  <si>
    <t>Spaiņi atbilst salvešu izmēriem.</t>
  </si>
  <si>
    <t xml:space="preserve">Salvetēm un spaiņiem salvešu ievietošanai ir jābūt savstarpēji savietojamiem. </t>
  </si>
  <si>
    <t xml:space="preserve">Salvetēm ir jābūt impregnējamām ar dezinfekcijas līdzekli, kā arī lietojamām bez impregnēšanas (iepirkuma ietvaros pretendents piedāvā sausas salvetes). </t>
  </si>
  <si>
    <t>Salvetēm ir jābūt izmantojamām ne mazāk kā 28 dienas kopš pasūtītājs tās ir impregnējis ar dezinfekcijas līdzekli.</t>
  </si>
  <si>
    <t>Daļā minētajām precēm noteiktās kopējās papildu prasības:</t>
  </si>
  <si>
    <t>Virtuves trauku un aprīkojuma manuālās dezinfekcijas līdzeklis</t>
  </si>
  <si>
    <t>16.daļa "Virsmu dezinfekcijas līdzekļu piegāde"</t>
  </si>
  <si>
    <t>* norādītie preču apjomi ir plānotie. Pasūtītājam ir tiesības iepirkt tādu preču daudzumu, kāds tam ir nepieciešams tā darbības nodrošināšanai, t.i., Pasūtītājam nav pienākums izpirkt visu plānoto preces daudzumu, kā arī pasūtītājs ir tiesīgs iegādāties lielāku preces apjomu.</t>
  </si>
  <si>
    <r>
      <t>Sārmains, maz putojošs mazgāšanas līdzeklis ar lielu netīrumu adsorbcijas spēju, saudzīgs pret</t>
    </r>
    <r>
      <rPr>
        <sz val="9"/>
        <color indexed="10"/>
        <rFont val="Times New Roman"/>
        <family val="1"/>
      </rPr>
      <t xml:space="preserve"> </t>
    </r>
    <r>
      <rPr>
        <sz val="9"/>
        <rFont val="Times New Roman"/>
        <family val="1"/>
      </rPr>
      <t>mazgājamajiem priekšmetiem.</t>
    </r>
  </si>
  <si>
    <t>Fasēts 5-6 litru kannā.</t>
  </si>
  <si>
    <t>Mazgāšanas/ tīrīšanas un dezinfekcijas līdzeklis īpaši netīru priekšmetu apstrādei ar prionus iznīcinošām īpašībām, lietošanai automātiskajās instrumentu mazgāšanas-dezinfekcijas iekārtās</t>
  </si>
  <si>
    <t>Neintralizācijas līdzeklis  lietošanai automātiskajās instrumentu mazgāšanas-dezinfekcijas iekārtās</t>
  </si>
  <si>
    <t>Skalošanas līdzeklis lietošanai automātiskajās instrumentu mazgāšanas-dezinfekcijas iekārtās</t>
  </si>
  <si>
    <t>Neitralizēšanas līdzeklis.
Paredzēts lietošanai automātiskajās ķirurģisko instrumentu 
mazgāšanas – dezinfekcijas iekārtās</t>
  </si>
  <si>
    <t>Skalošanas līdzeklis.
Paredzēts lietošanai automātiskajās ķirurģisko instrumentu 
mazgāšanas – dezinfekcijas iekārtās skalošanas fāzē</t>
  </si>
  <si>
    <t>1) Piedāvājumā jāiekļauj testēšanas (validācijas) pārskats orģinālvalodā un valsts valodā.</t>
  </si>
  <si>
    <t>2) Piedāvājumā jāiekļauj līdzekļu apraksts un to drošības datu lapas orģinālvalodā un  valsts valodā.</t>
  </si>
  <si>
    <t>3) Uz iepakojuma jābūt norādītam līdzekļa derīguma termiņam, CE marķējumam, nosaukumam, norādēm par sastāvu un līdzekļa pielietojumu.</t>
  </si>
  <si>
    <t>4) Piedāvājumā jāiekļauj atbilstības deklarācija saskaņā ar Medicīnas iekārtu direktīvu 93/42/EEK vai Medicīnas iekārtu regulu  2017/745.</t>
  </si>
  <si>
    <t>5) Sastāvam jāatbilst ES regulai Nr.648/2004 par mazgāšanas līdzekļiem.</t>
  </si>
  <si>
    <t>2) Uz iepakojuma līdzekļiem Nr.2-4 jābūt norādītam līdzekļa derīguma termiņam, CE marķējumam, nosaukumam, norādēm par sastāvu un līdzekļa darbības sfēru (pielietojumu).</t>
  </si>
  <si>
    <t>3) Līdzekļu klasifikācijai un marķējumam jāatbilst EK regulai par vielu un maisījumu klasificēšanu, marķēšanu un iepakošanu Nr.1272/2008.</t>
  </si>
  <si>
    <t>4) Piedāvājumā jāiekļauj ES Drošības Datu lapu latviešu valodā saskaņā ar EK direktīvu (EK) Nr. 1907/2006.</t>
  </si>
  <si>
    <t>5) Piedāvājumā jāiekļauj līdzekļu lietošanas instrukcija (apraksts).</t>
  </si>
  <si>
    <t>3) Pēc iepirkuma komisijas pieprasījuma jāiesniedz mikrobioloģiskās testēšanas datus, datus par līdzekļu testēšanu atbilstoši EN standartiem u.c. nepieciešamo informāciju.</t>
  </si>
  <si>
    <t>5) Abu līdzekļu klasifikācijai un marķējumam jāatbilst EK regulai par vielu un maisījumu klasificēšanu, marķēšanu un iepakošanu Nr.1272/2008.</t>
  </si>
  <si>
    <t xml:space="preserve">6) Piedāvājumā jāiekļauj abu līdzekļu ES Drošības Datu lapu saskaņā ar EK direktīvu (EK) Nr. 1907/2006.                                          </t>
  </si>
  <si>
    <t xml:space="preserve">7) Piedāvājumā jāiekļauj ražotāja sagatavots abu līdzekļu apraksts (lietošanas instrukcija). </t>
  </si>
  <si>
    <t>8) Piedāvājumā jāiekļauj kanniņas etiķete.</t>
  </si>
  <si>
    <t xml:space="preserve">1) Piedāvājumā jāiekļauj līdzekļu atbilstības deklarācija saskaņā ar Medicīnas iekārtu direktīvu 93/42/EEK vai Medicīnas iekārtu regulu 2017/745.  </t>
  </si>
  <si>
    <t xml:space="preserve">3) Līdzekļa klasifikācijai un marķējumam jāatbilst EK regulai par vielu un maisījumu klasificēšanu, marķēšanu un iepakošanu Nr.1272/2008.    </t>
  </si>
  <si>
    <t xml:space="preserve">4) Piedāvājumā jāiekļauj ES Drošības Datu lapa saskaņā ar EK direktīvu (EK) Nr. 1907/2006 latviešu valodā.    </t>
  </si>
  <si>
    <t xml:space="preserve">5)  Piedāvājumā jāiekļauj ražotāja sagatavots līdzekļa apraksts (lietošanas instrukciju) latviešu valodā.    </t>
  </si>
  <si>
    <t>3) Koncentrāta klasifikācijai un marķējumam jāatbilst EK regulai par vielu un maisījumu klasificēšanu, marķēšanu un iepakošanu Nr.1272/2008.</t>
  </si>
  <si>
    <t>4) Piedāvājumā jāiekļauj ES Drošības Datu lapu saskaņā ar EK direktīvu (EK) Nr. 1907/2006.</t>
  </si>
  <si>
    <t xml:space="preserve">5) Piedāvājumā jāiekļauj līdzekļu aprakstu latviešu valodā.    </t>
  </si>
  <si>
    <t>6) Piedāvājumā jāiekļauj kanniņas etiķete.</t>
  </si>
  <si>
    <r>
      <t xml:space="preserve">Slimnīcā esošie dezinfekcijas un mazgāšanas līdzekļu dozatora 500ml/1000ml (ChemiDispenser) specifikācija: </t>
    </r>
    <r>
      <rPr>
        <i/>
        <sz val="10"/>
        <rFont val="Times New Roman"/>
        <family val="1"/>
      </rPr>
      <t xml:space="preserve">veicamās funkcijas: šķidro roku mazgāšanas un dezinfekcijas līdzekļu dozēšanas ierīce. Tehniskās prasības: metāla rāmis, kas saderīgs ar roku mazgāšanas un dezinfekcijas līdzekļu tilpnēm 500ml vai 1000ml,  pie sienas stiprināms padeves mehānisms ar divām skrūvēm un pleca mehānismu (pleca mehānisms izvietots tilpnes augšējā daļā; mehānisms dozē nospiežot pudelē integrēto pumpi, kuras snīpīša atvere izvietota bez sānu leņķa vismaz 2cm attālumā no pudeles sāna malas); materiāls – nerūsējošs tērauds AISI 304 (DIN 1.4301); svars – 350gr (± 10gr); izmēri – augstums 235mm (± 5 mm), dziļums augšējā daļā (iekļaujot pleca mehānismu) 210mm (± 1 mm), dziļums apakšējā daļa 45mm (± 1 mm), platums pudeles ievietošanai 53mm (± 1 mm). </t>
    </r>
  </si>
  <si>
    <t>Šķidrs skābas dabas skalošanas līdzeklis ar ūdens mīkstinošu darbību, laba kaļķa sasaiste un mitrināšana, lai uz priekšmetiem nepaliktu traipi un kaļķa aplikums.</t>
  </si>
  <si>
    <r>
      <t>Mazgāšanas līdzeklis paredzēts profesionālai lietošanai ķirurģisko instrumentu no nerūsējošā tērauda, titāna, hromētu, niķelēta misiņa, cietmetāla un anestēzijas aprīkojuma, termostabilu un termolabilu</t>
    </r>
    <r>
      <rPr>
        <b/>
        <sz val="9"/>
        <color indexed="8"/>
        <rFont val="Times New Roman"/>
        <family val="1"/>
      </rPr>
      <t xml:space="preserve"> </t>
    </r>
    <r>
      <rPr>
        <sz val="9"/>
        <color indexed="8"/>
        <rFont val="Times New Roman"/>
        <family val="1"/>
      </rPr>
      <t>medicīnas piederumu automātiskai un manuālai tīrīšanai un dezinficēšanai, lai iznīcinātu prionus.</t>
    </r>
  </si>
  <si>
    <t>Šķidrs koncentrāts.</t>
  </si>
  <si>
    <t>amfotēras virsmaktīvās vielas,</t>
  </si>
  <si>
    <t>15-30% fosfāti.</t>
  </si>
  <si>
    <t>Jādestabilizē, jādeaktivē un jānotīra prioni.</t>
  </si>
  <si>
    <t>Iedarbībai uz prioniem jābūt sertificētai (norādīt testēšanas metodi).</t>
  </si>
  <si>
    <t>Paredzēts preventīvai ar prioniem saistītu slimību infekcijas risku mazināšanai (pārnēsājamā sūkļveida encefelopātija).</t>
  </si>
  <si>
    <t>Jābūt ar baktericīdu, fungicīdu, mikobakteriālu un virucīdu iedarbību (iedarbībai jābūt sertificētai).</t>
  </si>
  <si>
    <t>tīrīšanai,</t>
  </si>
  <si>
    <t>tīrīšanai ar prionus destabilizējošu iedarbību,</t>
  </si>
  <si>
    <t>tīrīšanai ar prionus deaktivējošu un attīrošu/dekontaminējošu iedarbību,</t>
  </si>
  <si>
    <t>tīrīšanai ar prionus destabilizējošu, deaktivējošu un attīrošu/dekontaminējošu iedarbību un ķīmiski-termisku dezinfekciju,</t>
  </si>
  <si>
    <t>dezinficējošai priekšapstrādei ar iedarbību pret prioniem.</t>
  </si>
  <si>
    <t>priekštīrīšana ar ķīmisku dezinfekciju (baktericīda, raugus un vīrusus ar lipīdu membrānu iznīcinoša iedarbība),</t>
  </si>
  <si>
    <t>priekštīrīšana ar prionus destabilizējošu, deaktivējošu un tīrošu iedarbību,</t>
  </si>
  <si>
    <t>Paredzēts profesionālai lietošanai mazgāšanas-dezinfekcijas iekārtās ķirurģisko instrumentu, sterilāzcijas konteineru, anestezioloģijas aprīkojuma, operāciju zāles apavu un citu medicīnisko priekšmetu apstrādei.</t>
  </si>
  <si>
    <t>Citronskābi saturošs līdzeklis neitralizācijai pēc mazgāšanas/ tīrīšanas ar sārmainiem tīrīšanas līdzekļiem.</t>
  </si>
  <si>
    <t>Piemērots lietošanai arī priekštīrīšanā, lai notīrītu skābā vidē šķīdināmus atlikumus.</t>
  </si>
  <si>
    <t>Paredzēts profesionālai lietošanai mazgāšanas-dezinfekcijas iekārtās sekojošo termostabilu un termolabilu medicīnisko priekšmetu un ierīču skalošanai: ķirurģiskajiem instrumentiem, tai sk. oftalmoloģiskajiem instrumentiem, anestēzijas aprīkojumam, sterilizācijas konteineriem, lokanajiem endoskopiem, implantiem.</t>
  </si>
  <si>
    <t>Līdzeklim jāsatur:</t>
  </si>
  <si>
    <t>5-15 % nejonu virsmaktīvās vielas (surfaktanti);</t>
  </si>
  <si>
    <t>konservējošas vielas.</t>
  </si>
  <si>
    <t>Līdzeklis uz mazgājamiem priekšmetiem nedrīkst atstāt traipus.</t>
  </si>
  <si>
    <t>Līdzeklim jāaizsargā anodēta alumīnija izstrādājumi.</t>
  </si>
  <si>
    <t>Ievērojami jāsaīsina priekšmetu žūšanas/ žāvēšanas laiks (samazinot laika un elektroenerģijas patēriņu iekārtām).</t>
  </si>
  <si>
    <t>Jābūt paredzētam izmantošanai mazgāšanas-dezinfekcijas iekārtās pēdējās skalošanas fāzē.</t>
  </si>
  <si>
    <t>pH vērtība robežās: 5,0 – 6,0.</t>
  </si>
  <si>
    <r>
      <t>Paredzēts profesionālai lietošanai ķirurģisko instrumentu t.sk. minimāli invazīvās ķirurģijas instrumentu, mikroinstrumentu, lokano endoskopu, anestēzijas aprīkojuma,  konteineru un citu termostabilu un termolabilu</t>
    </r>
    <r>
      <rPr>
        <b/>
        <sz val="9"/>
        <color indexed="8"/>
        <rFont val="Times New Roman"/>
        <family val="1"/>
      </rPr>
      <t xml:space="preserve"> </t>
    </r>
    <r>
      <rPr>
        <sz val="9"/>
        <color indexed="8"/>
        <rFont val="Times New Roman"/>
        <family val="1"/>
      </rPr>
      <t>medicīnas piederumu automātiskai tīrīšanai mazgāšanas - dezifekcijas iekārtā un manuālai mērcēšanai vai tīrīšanai ultrskaņas vannā.</t>
    </r>
  </si>
  <si>
    <t>Piemērots koagulētu un piekaltušu asins notīrīšanai.</t>
  </si>
  <si>
    <t>Saudzīgs pret instrumentiem.</t>
  </si>
  <si>
    <t>Jābūt spējai likvidēt, deaktivizēt dažādu testa celmu prionu patogēnos proteīnus - TSE (transmisīvās spongiformās encefalopātijas) izraisītājus.</t>
  </si>
  <si>
    <t>Labi jānotīra organiskās vielas un jānovērš atkārtotu proteīnu nogulsnēšanos.</t>
  </si>
  <si>
    <t>Jāsatur sārmu un virsmaktīvās vielas, lai novērstu olbaltumvielu atlikumu nosēšanos.</t>
  </si>
  <si>
    <t>pH vērtība: 10,0 – 11,0.</t>
  </si>
  <si>
    <t>Koncentrēts dezinfekcijas līdzeklis manuālai termolabilu un tremostabilu instrumentu apstrādei.</t>
  </si>
  <si>
    <t xml:space="preserve">Baktericīda t.sk. mikobakteriāla, fungicīda, virucīda un sporicīda. Iedarbības ir sertificētas.                                                                             </t>
  </si>
  <si>
    <t>Dezinficējošā iedarbība ir testēta un pārbaudīta  saskaņā ar DGHM un DVV/ RKI  metodēm.</t>
  </si>
  <si>
    <t xml:space="preserve">Dezinficējošā viela - glutarāls, dezinficējošā iedarbība ir sertificēta. </t>
  </si>
  <si>
    <t>Nesatur formaldehīdus un glioksālu.</t>
  </si>
  <si>
    <t>Nebojā dezinficējamso prekšmetus.</t>
  </si>
  <si>
    <t>Piemērots jebkuras cietības ūdenim.</t>
  </si>
  <si>
    <t>Sagatavotam dezinfekcijas šķīdumam iedarbība sākot ar koncetrāciju ne lielāku par 1,5% un ekspozīcijas laiku ne ilgāku par 1 stundu.</t>
  </si>
  <si>
    <r>
      <t xml:space="preserve">Nenoslogotu (neizmantotu)  darba šķīdumu var lietot vismaz  21 dienu.   </t>
    </r>
    <r>
      <rPr>
        <sz val="9"/>
        <color indexed="10"/>
        <rFont val="Times New Roman"/>
        <family val="1"/>
      </rPr>
      <t xml:space="preserve"> </t>
    </r>
  </si>
  <si>
    <t>Koncentrēts divfāzu dezinficēšanas šķīdums zobārstniecības aspirācijas un separācijas sistēmu ikdienas tīrīšanai un apkopei ar ph skābu un bāzisku iedarbību.</t>
  </si>
  <si>
    <t>Nesatur aldehīdus, fenolus.</t>
  </si>
  <si>
    <t>Iedarbojas uz baktērijām (iesk. Tbc), vīrusiem (iesk. HIV, B un C hepatīta) un sēnītēm.</t>
  </si>
  <si>
    <t>Neputojošs, vakuuma sistēmā neveido putas.</t>
  </si>
  <si>
    <t>Skābā līdzekļa darba šķīdumam līdz 5% ekspozīcijas laiks ne ilgāks par 60min.</t>
  </si>
  <si>
    <t>Sārmainā līdzekļa darba šķīdumam ar  koncentrāciju līdz 2%  ekspozīcijas laiks ne ilgāks par 30 min.</t>
  </si>
  <si>
    <t>Fasēts 1-2 litru iepakojumā.</t>
  </si>
  <si>
    <t>Jānodrošina  ar papildus aprīkojumu (dozatori , mērtrauki, sistēma,utt.)  bez papildus maksas.</t>
  </si>
  <si>
    <t>Šķīdums fasēts 5-6 litru kannā.</t>
  </si>
  <si>
    <t>Iedarbības laiks līdz 30 min.</t>
  </si>
  <si>
    <t>Bezkrāsains.</t>
  </si>
  <si>
    <t>Novērš koroziju.</t>
  </si>
  <si>
    <t>Piemērots lietošanai arī ultraskaņas vannās.</t>
  </si>
  <si>
    <t>Jānodrošina papildu aprīkojums (dozatori, boru vanniņas)  bez papildu maksas.</t>
  </si>
  <si>
    <t>Stomatoloģisko izmeklēšanas, ķirurģisko, kā arī rotējošo dimanta un cietmetāla instrumentu dezinfekcijas līdzekļa koncentrāts.</t>
  </si>
  <si>
    <t>Virucidāla iedarbība ( HBV, HCV, HIV, adenovīrusi, Polyoma vīruss).</t>
  </si>
  <si>
    <t>Darba šķīduma koncentrācija līdz 1,5% ar ekspozīcijas laiku līdz 1 stundai.</t>
  </si>
  <si>
    <t>Nekairinošs, bez asas smaržas.</t>
  </si>
  <si>
    <t>Sagatavots darba šķīdums derīgs vismaz 7 dienas.</t>
  </si>
  <si>
    <t>Neizraisa metāla koroziju ( satur korozijas inhibitorus).</t>
  </si>
  <si>
    <t>Piemērots lietot ultraskaņas vannā.</t>
  </si>
  <si>
    <t>Var pielietot instrumentu tīrīšanai.</t>
  </si>
  <si>
    <t>Fasēts 5-6 litru iepakojumā.</t>
  </si>
  <si>
    <t>Jānodrošina papildu aprīkojums (dozatori, mērtrauki, mērcēšanas vanniņas)  bez papildu maksas.</t>
  </si>
  <si>
    <t>Koncetrēts līdzeklis zobārstniecības iesūkšanas sistēmas , spļaujamtrauka un amalgamas separatora vienlaicīgai un efektīvai dezinfekcijai, tīrīšanai un dezoderēšanai.</t>
  </si>
  <si>
    <t>Nesatur aktīvo hloru, aldehīdus, protamīnu un fenolu.</t>
  </si>
  <si>
    <t>Uz kvartāro (četrvietīgo amoniju) savienojumu bāzes, satur speciālu mazgāšanas, tīrīšanas līdzekli, pretputošanas līdzekli.</t>
  </si>
  <si>
    <t>Nav toksisks, kancerogēns, mutogēns.</t>
  </si>
  <si>
    <t>Iedarbojas uz baktērijām, sēnītēm un vīrusiem ( baktericīds, virucīds un fungicīds).</t>
  </si>
  <si>
    <t>Pārbaudīts saskaņā ar DGHM vadlīnijām un Eiropas standartiem: baktericīda iedarbība saskaņā ar EN 13727; fungicīda iedarbība saskaņā ar EN13624 un  EN 14562; mikobakteriāla iedarbība saskaņā ar  EN14348 un EN 14563.</t>
  </si>
  <si>
    <t>Ekspozīcijas laiks līdz 60 min.</t>
  </si>
  <si>
    <t>Darba šķīduma koncentrācija līdz 2%.</t>
  </si>
  <si>
    <t>Fasēts 2-5 litru iepakojumā.</t>
  </si>
  <si>
    <t>Dezinfekcijas līdzekļa lietošanas piederumi jānodrošina ir bez maksas.</t>
  </si>
  <si>
    <t>Jāiesniedz rakstisks apliecinājums, ka līdzeklis ir piemērots zobārstniecības iekārtu Planmeca Compact-i atsūkšanas sistēmām, spļaujamtraukiem un amalgamas separatoriem un tās netiks bojātas līdzekļa iedarbības rezultātā.</t>
  </si>
  <si>
    <t>Viegli sārmains mazgāšanas līdzeklis paredzēts lietošanai mazgāšanas-dezinfekcijas iekārtās, ultraskaņas vannās un manuālai ķirurģisko un citu  medicīnisko  priekšmetu mazgāšanai.</t>
  </si>
  <si>
    <t>Darba šķīdums nedrīkst bojāt nerūsējošo tēraudu, keramiku, stiklu, atbilstošu plastmasu, mīkstos metālus.</t>
  </si>
  <si>
    <t>Devu diapazons sākot no 2 līdz 10 ml/litrā.</t>
  </si>
  <si>
    <t>kālija karbonātu 1-5%,</t>
  </si>
  <si>
    <t>enzīmus, atdalīšanas līdzekļus, korozijas inhibitorus, virsmaktīvas vielas un konservējošas vielas.</t>
  </si>
  <si>
    <t>Paredzēts lietošanai mazgāšanas-dezinfekcijas iekārtās sārmu  neitralizēšanai un medicīniskās ierīču attīrīšanai no cieta ūdens nogulsnēm un citu skābē šķīstošu minerālu noņemšanai no medicīnisku instrumentu/priekšmetu virsmām.</t>
  </si>
  <si>
    <t>Jābūt pielietojamam nerūsējošā tērauda, keramikas, plastmasas un stikla tīrīšanai.</t>
  </si>
  <si>
    <t>Viegli skābs šķīdums, satur organisko skābi (citronskābi).</t>
  </si>
  <si>
    <t>Nesatur fosfātus un  virsmu aktīvās vielas.</t>
  </si>
  <si>
    <t>Pielietojams nerūsējošā tērauda, keramikas, plastmasas, stikla un mīkstu metālu medicīnas ierīču skalošanai, samazinot ūdens atstāto plankumu daudzumu, lai panāktu spodru instrumenta virsmu, samazinātu aplikumu daudzumu un saīsinātu  žāvēšanas laiku.</t>
  </si>
  <si>
    <t>Netekmēt tvaika vai etilēna oksīda piekļuvi virsmām.</t>
  </si>
  <si>
    <t>virsmas aktīvu vielu un pH līmeņa regulatoru maisījumu,</t>
  </si>
  <si>
    <t>anjonu virsmas aktīvās vielas 5-15%,</t>
  </si>
  <si>
    <t>neanjonu virsmas aktīvās vielas 5-15%,</t>
  </si>
  <si>
    <r>
      <rPr>
        <b/>
        <sz val="10"/>
        <color indexed="8"/>
        <rFont val="Times New Roman"/>
        <family val="1"/>
      </rPr>
      <t xml:space="preserve">Papildus visas daļas produktiem iesniedzamie dokumenti un prasības:        </t>
    </r>
    <r>
      <rPr>
        <sz val="10"/>
        <color indexed="8"/>
        <rFont val="Times New Roman"/>
        <family val="1"/>
      </rPr>
      <t xml:space="preserve">                                                                                                                                                                                                                           
</t>
    </r>
  </si>
  <si>
    <t xml:space="preserve">Iedarbīgs uz baktērijām, sēnītēm, MRSA, Pseudomona aeruginosa, Enterococcus hirae. </t>
  </si>
  <si>
    <t>Universāls turbīnu, leņķa galu, uzgaļu, instrumentu skalošanas un tīrīšanas līdzeklis, kas nesatur aldehīdus un alkoholu.</t>
  </si>
  <si>
    <t>Piemērots turbīnu, leņķa galu, uzgaļu, instrumentu dekontaminācijai attiecībā uz proteīnus nesaturošiem atlikumiem pirms dezinfekcijas/sterilizācijas.</t>
  </si>
  <si>
    <t>Praktiski pārbaudīts ar netīrības testu saskaņā ar ISO 15883-5.</t>
  </si>
  <si>
    <t>Ekspozīcijas laiks līdz 2 minūtēm.</t>
  </si>
  <si>
    <t>Fasēts līdz 500 ml iepakojumā ar izsmidzinātāju (aerosolā).</t>
  </si>
  <si>
    <t>Fasēts 4-6 litru kannā.</t>
  </si>
  <si>
    <t>Uz peroksietiķskābes bāzes (11-15%), nesatur aldehīdus un kvartārā amonija savienojumus.</t>
  </si>
  <si>
    <t>pH vērtība darba šķīdumā 2,7- 3,1.</t>
  </si>
  <si>
    <t>Dezinfekcijas līdzeklim nav nepieciešamas aktivētājs.</t>
  </si>
  <si>
    <t>Bakericīds: iznīcina MRSA, tuberkulozes  baktēriju, helikobaktēriju, sēnītes un vīrusus tostarp A, B un C hepatīta izraisītājus, HIV, rota un noro vīrusu un baktēriju sporas.</t>
  </si>
  <si>
    <t>Dezinficējošā iedarbība ir pārbaudīta un apstiprināta saskaņā ar EN 14885.</t>
  </si>
  <si>
    <t>Iekļauts IHO virucīdas iedarbības produktu sarakstā.</t>
  </si>
  <si>
    <t>Sporicīda iedarbība 5min. laikā 35° C temperatūrā.</t>
  </si>
  <si>
    <t xml:space="preserve">Paredzēts profesionālai lietošanai lokano endoskopu automātiskai un manuālai tīrīšanai. </t>
  </si>
  <si>
    <t>Satur enzīmus un &lt;5% nejonu un anjonu virsmaktīvās vielas.</t>
  </si>
  <si>
    <t>Pēc apstrādes ar mazgāšanas līdzekli nav nepieciešams neitralizācijas fāze.</t>
  </si>
  <si>
    <t>Dezinfekcijas līdzeklis ir šķidrā veidā un nesatur aldehīdus, smagos metālus, hloru, fenolu, kvartāros amonija savienojumus.</t>
  </si>
  <si>
    <t>Līdzeklis nebojā virsmas un materiālus, nav toksisks.</t>
  </si>
  <si>
    <t>Baktericīds atbilstoši EN 1040; EN1276, EN 13697. Fungicīds atbilstoši EN 1275, EN1650, EN 13697. Mikobaktericīds atbilstoši EN 14348, EN 13697, virucīds atbilstoši EN 14476, sporicīds atbilstoši EN 13704.</t>
  </si>
  <si>
    <t>Patēriņš līdz 7ml/m3 telpas.</t>
  </si>
  <si>
    <t>Skābas dabas līdzeklis profesionālai lietošanai, kas ir speciāli paredzēts aplikumu (apsūbējumu), rūsas aplikuma un grūti tīrāmu neorganisku atlikumu tīrīšanai no ķirurģiskajiem instrumentiem.</t>
  </si>
  <si>
    <t>jāsatur fosforskābe,</t>
  </si>
  <si>
    <t>jāsatur &lt; 5% nejonu virsmaktīvās vielas,</t>
  </si>
  <si>
    <t>pH vērtība darba šķīdumā: 1,0 -2,0.</t>
  </si>
  <si>
    <t>Paredzēts manuālai lietošanai mērcēšanas un ultraskaņas vanniņās.</t>
  </si>
  <si>
    <t>Iespējas apstrādāt instrumentus ar karbīda pārklājumu.</t>
  </si>
  <si>
    <t>Efektīvais koncentrāta dozēšanas diapazons: līdz 100 ml/litrā (darba šķīdums līdz 10%).</t>
  </si>
  <si>
    <t>Fasēts iepakojumā līdz 2 litriem.</t>
  </si>
  <si>
    <t>Skābas dabas līdzeklis profesionālai lietošanai, kas ir speciāli paredzēts silikāta savienojumu aplikumu tīrīšanai no ķirurģiskajiem instrumentiem.</t>
  </si>
  <si>
    <t>Koncentrāta efektīvais dozēšanas diapazons līdz 50 ml/litrā (darba šķīdums līdz 5%).</t>
  </si>
  <si>
    <t>pH vērtība darba šķīdumā: 3,0 +/-1.</t>
  </si>
  <si>
    <t xml:space="preserve">Aktīvās vielas: </t>
  </si>
  <si>
    <t xml:space="preserve">etanols vismaz 70%, </t>
  </si>
  <si>
    <t>četraizvietotā amonija savienojumi vismaz 0,2%,</t>
  </si>
  <si>
    <t>jāsatur ādu kopjošas un aizsargvielas,</t>
  </si>
  <si>
    <t>nesatur krāsvielas, nedrīkst saturēt hlorheksidīnu, izopropilspirtus, triklosānu.</t>
  </si>
  <si>
    <t>Ekspoz.laiks - higiēniskai dezinfekcijai (EN 1500) līdz 30 sek.</t>
  </si>
  <si>
    <t>Ekspoz. laiks ķirurģiskai dezinfekcijai (EN 12791) līdz 1,5 min.</t>
  </si>
  <si>
    <t>Aktīvs uz: Gram -, Gram +, vīrusiem u.c. mikroorganismiem, t.sk., Tbc, Rota, HBV, pretsēnīšu u.c.</t>
  </si>
  <si>
    <t>jāsatur ādu kopjošas un aizsargvielas.</t>
  </si>
  <si>
    <t>Nesatur: krāsvielas, triklosānu.</t>
  </si>
  <si>
    <t>Ekspoz.laiks – higiēniskai ādas dezinfekcijai līdz 30 sek.</t>
  </si>
  <si>
    <t>Ekspoz. laiks ķirurģiskai ādas dezinfekcijai līdz 3 min.</t>
  </si>
  <si>
    <t>Remanentā iedarbība 24 stundas.</t>
  </si>
  <si>
    <t>Aktīvs uz: Gram -, Gram + baktērijām, tajā skaitā TBC,  vīrusiem: Rota, HBV; sēnītēm.</t>
  </si>
  <si>
    <t>etanols vismaz 85%;</t>
  </si>
  <si>
    <t>Nesatur: krāsvielas, triklosānu, hlorheksidīnu, izopropilspirtus.</t>
  </si>
  <si>
    <t>Ekspoz.laiks - higiēniskai dezinfekcijai (EN1500) līdz 20 sek.</t>
  </si>
  <si>
    <t>Ekspoz. laiks ķirurģiskai dezinfekcijai (EN12791) līdz 1,5 min.</t>
  </si>
  <si>
    <t xml:space="preserve">Aktīvs uz: Gram -, Gram + baktērijām, tajā skaitā TBC,  vīrusiem: Rota, HBV; sēnītēm. Iedarbība pret Noro vīrusu – ne ilgāk kā 30 sekundēs. </t>
  </si>
  <si>
    <t>etanols vismaz 73%;</t>
  </si>
  <si>
    <t>jāsatur ādu aizsargājošas komponentes.</t>
  </si>
  <si>
    <t>Nesatur triklosānu.</t>
  </si>
  <si>
    <t>Ekspoz.laiks - higiēniskai dezinfekcijai atbilstoši EN1500 standartam līdz 30 sek.</t>
  </si>
  <si>
    <t>Ekspoz. laiks ķirurģiskai dezinfekcijai atbilstoši EN12791standartam līdz 1,5 min.</t>
  </si>
  <si>
    <t>Aktīvās vielas – bāze etanols vismaz 70%.</t>
  </si>
  <si>
    <t>Jāsatur alvejas ekstrakts, kas kopj un aizsargā ādu.</t>
  </si>
  <si>
    <t>Produkts nedrīkst saturēt hlorheksidīnu, izopropilspirtus, triklosānu.</t>
  </si>
  <si>
    <t>Aktīvs uz: Gram -, Gram + baktērijām,  vīrusiem.</t>
  </si>
  <si>
    <t>Bāze etanols  vismaz  75%.</t>
  </si>
  <si>
    <t>Četraizvietotā amonija savienojumi vismaz 0,1%.</t>
  </si>
  <si>
    <t>Krāsa - bezkrāsains.</t>
  </si>
  <si>
    <t>Ekspoz.laiks - higiēniskai dezinfekcijai līdz 30 sek.</t>
  </si>
  <si>
    <t>Ekspoz. laiks ķirurģiskai dezinfekcijai līdz 3 min.</t>
  </si>
  <si>
    <t>Aktīvs uz: Gram -, Gram + baktērijām, tajā skaitā TBC,  vīrusiem: Rota, HBV, HIV.</t>
  </si>
  <si>
    <t>Krāsa – vēlama oranža.</t>
  </si>
  <si>
    <t>Ekspoz. laiks ķirurģiskai dezinfekcijai - līdz 3 min.</t>
  </si>
  <si>
    <t xml:space="preserve">Līdzeklis kāju sēnīšu profilaksei - pēdu un apavu dezinfekcijai. </t>
  </si>
  <si>
    <t>Aktīvās vielas - etanols  vismaz 60%.</t>
  </si>
  <si>
    <t>Četraizvietotā amonija savienojumi vismaz 0,25%.</t>
  </si>
  <si>
    <t>Jāsatur dabīgās eļļas, kas kopj un aizsargā ādu.</t>
  </si>
  <si>
    <t>Aktīvs uz: Gram -, Gram + baktērijām, vīrusiem, HBV, HIV, sēnītēm.</t>
  </si>
  <si>
    <t>Satur emulsiju ar mīkstinošu un mitrinošu iedarbību.</t>
  </si>
  <si>
    <t>Pēc lietošanas ātri atjaunojas ādas mikrofloras aizsargfunkcijas.</t>
  </si>
  <si>
    <t>500 ml un 1000 ml iepakojumos.</t>
  </si>
  <si>
    <t>pH līmenis ne lielāks kā 7.</t>
  </si>
  <si>
    <t xml:space="preserve">Satur antioksidantus. </t>
  </si>
  <si>
    <t>Piemērots lietošanai medicīnas iestādēs personālam ar paaugstinātu jūtīgumu pret kairinošām vielām.</t>
  </si>
  <si>
    <t>pH līmenis 5,3-5,5.</t>
  </si>
  <si>
    <t>Testētas saskaņā ar EN1499.</t>
  </si>
  <si>
    <t>Saglabā ādas dabīgo aizsargslāni.</t>
  </si>
  <si>
    <t>Dermatoloģiski pārbaudītas.</t>
  </si>
  <si>
    <t>Nesatur sārmus.</t>
  </si>
  <si>
    <t>Ar glicerīnu un citām ādas kopšanas piedevām.</t>
  </si>
  <si>
    <t>Nesatur kvartāros amonija savienojumus un triklosānu.</t>
  </si>
  <si>
    <t>Ar ādu kopjošu piedevu.</t>
  </si>
  <si>
    <t>Mikrobioloģiskā efektivitāte uz Rota un Norovīrusu līdz 15 sek.  abilstoši  EN 14476. uz Polio un Adeno līdz 2 min.  abilstoši  EN 14476, uz  TBC   30 sek. saskaņā ar EN 14348.</t>
  </si>
  <si>
    <t>Testēts atbilstoši standartiem EN 13727,  EN 14561 Baktericīds, EN 13624, EN 14562 Pret raugiem, EN 14348, EN 14563 Mikobaktericīds.</t>
  </si>
  <si>
    <t>Antiseptiskai gļotādas apstrādei mutes dobumam un rīkles rajonam, kā arī pielietošanai ginekoloģijā un uroloģijā.</t>
  </si>
  <si>
    <t>pH līmenis 4,5-5,5.</t>
  </si>
  <si>
    <t>Sastāvs: 100 g šķīduma satur: līdz 15 g etanola (96%), līdz 2 g ūdeņraža peroksīda šķīdums (30%), līdz  1,5 g hlorheksidīna (D-glukonāta) šķīdums (20%) un pienskābi sastāvā.</t>
  </si>
  <si>
    <t>Satur virsmaktivās vielas un alkilpoliglikozīdus.</t>
  </si>
  <si>
    <t>Nesatur krāsvielas un smaržvielas, propilēnglikolu, polietilēnglikolus: PEG-3,PEG-6; dietanolamīnu un trietanolamīnu.</t>
  </si>
  <si>
    <t>Līdzeklis pieejams kā klasiskā šķīduma, tā arī formā, kas, līdzekli dozējot, veido putas.</t>
  </si>
  <si>
    <t>Emulsija eļļa - ūdenī.</t>
  </si>
  <si>
    <t>pH 6-7,5.</t>
  </si>
  <si>
    <t>Ātri iesūcas ādā un neatstāj nepatīkamas pēdas.</t>
  </si>
  <si>
    <t>Līdzekļa pH 5,0 - 5,5.</t>
  </si>
  <si>
    <t>Jābūt pH neitrālam, uz ūdens bāzes, putu veidā</t>
  </si>
  <si>
    <t>Jāpiemīt labām putu pielipšanas spējām pie medicīniskajām ierīcēm.</t>
  </si>
  <si>
    <t>Jāpasargā no instrumentu/ierīču ķirurģiskā piesārņojuma izžūšanas.</t>
  </si>
  <si>
    <t xml:space="preserve"> -konservējošas vielas.</t>
  </si>
  <si>
    <t xml:space="preserve"> -korozijas inhibitorus,</t>
  </si>
  <si>
    <t xml:space="preserve"> -Nejoniskos surfaktantus &lt;5%,</t>
  </si>
  <si>
    <t>Ar izteiktu mazgājošu efektu.</t>
  </si>
  <si>
    <t>Bez hlora, enzīmiem un aldehīdiem.</t>
  </si>
  <si>
    <t>Darbojas uz baktērijām, sēnītēm (EN 13727, EN 13624), kā arī uz Tbc (14348), HBV,  kā arī uz Adeno, Papova, Rota un Polio vīrusiem (EN 14476).</t>
  </si>
  <si>
    <t>Ar mazgājošu efektu.</t>
  </si>
  <si>
    <t>Uz alkilamīnderivātu bāzes.</t>
  </si>
  <si>
    <t>Bez hlora, alkohola, aldehīdiem, enzīmiem un kvartārajiem amino savienojumiem.</t>
  </si>
  <si>
    <t>Baktericīdā iedarbība testēta atbilstoši standartiem EN 1276, EN 13697, levurocīdā iedarbība atbilstoši standartiem  EN 13697, EN 1650.</t>
  </si>
  <si>
    <t>Uz aktīvo skābekli veidojošo vielu bāzes.</t>
  </si>
  <si>
    <t>Ar mazgājošām piedevām.</t>
  </si>
  <si>
    <t>Jādarbojas uz baktērijām, sēnītēm, kā arī Tbc, HBV, vīrusiem  un sporām (ieskaitot Clostridium difficile) ne ilgāk kā 15 min.</t>
  </si>
  <si>
    <t>Testēts atbilstoši standariem: baktericīds EN 13727, levurocīds  EN 13624, mikobaktericīds EN 14348, sporicīds EN 13704, virucīds EN 14476.</t>
  </si>
  <si>
    <t>Lietošanai gatavs, izsmidzināms virsmu dezinfekcijas līdzeklis.</t>
  </si>
  <si>
    <t>Aktīvā viela - ūdeņraža pārskābe.</t>
  </si>
  <si>
    <t>Satur vismaz 60% alkohola.</t>
  </si>
  <si>
    <t>Ekspozīcija ne vairāk kā 1 min.  uz baktērijām, sēnītēm, HIV, HBV, HCV, Rota vīrusu.</t>
  </si>
  <si>
    <t>Bez aldehīdiem.</t>
  </si>
  <si>
    <t xml:space="preserve">Lietojams visām mazgājamajām virsmām, arī augsta riska zonās. </t>
  </si>
  <si>
    <t>Nesatur alkoholu, aldehīdus, enzīmus un hloru.</t>
  </si>
  <si>
    <t>Bez hlora, aldehīdiem, fenola un kvartārajiem amino savienojumiem.</t>
  </si>
  <si>
    <t xml:space="preserve">Satur līdz 30% alkohola.  </t>
  </si>
  <si>
    <t>Bez hlora, aldehīdiem un kvartārajiem amino savienojumiem.</t>
  </si>
  <si>
    <t>Satur  vismaz 70% alkohola.</t>
  </si>
  <si>
    <t>Iedarbīgs ar ekspozīciju ne vairāk kā 1 min. uz baktērijām, sēnītēm, kā arī uz Tbc, HBV, HCV, HIV.</t>
  </si>
  <si>
    <t>Lietošanai gatavas virsmu dezinfekcijas salvetes.</t>
  </si>
  <si>
    <t xml:space="preserve">EN 13727, EN 16615 (baktericīds), EN 13624, EN 16615 (levurocīds), EN 13624, EN 16615 (fungicīds), EN 14348 (tuberkulocīds),  aktīvs uz  HIV, HBV, HCV, Rota, Adeno un Papova vīrusiem. C. Difficile sporas (atbilstoši EN 16615, EN 13704). </t>
  </si>
  <si>
    <t xml:space="preserve">Nesatur alkoholu, aldehīdus, enzīmus un hloru. </t>
  </si>
  <si>
    <t>Uz amīna bāzes, satur četraizvietotā amonija savienojumus.</t>
  </si>
  <si>
    <t>Uz aktīvā skābekļa bāzes.</t>
  </si>
  <si>
    <t>Iedarbojas uz baktērijām, sēnītēm, kā arī uz Tbc, HBV, vīrusiem un sporām ne ilgāk kā 15 min. laikā.</t>
  </si>
  <si>
    <t>Bez hlora un aldehīdiem.</t>
  </si>
  <si>
    <t>Bez hlora un  aldehīdiem.</t>
  </si>
  <si>
    <t xml:space="preserve">Darba šķīduma koncentrācija - ne lielāka par 2%.  </t>
  </si>
  <si>
    <t>Aktīvā viela četrvērtīgu amonija sāļu maisījums.</t>
  </si>
  <si>
    <t xml:space="preserve">Virsmaktīvā viela - ortofosforskābe. </t>
  </si>
  <si>
    <t>Krāsa – bezkrāsains.</t>
  </si>
  <si>
    <t>Žūstot neatstāj traipus.</t>
  </si>
  <si>
    <t xml:space="preserve">Virsmu saaudzējošs. </t>
  </si>
  <si>
    <t>Testēts atbilstoši standariem: baktericīds EN 13727 un 13697 , levurocīds  EN 13624, mikobaktericīds EN 14348, virucīds EN 14476.</t>
  </si>
  <si>
    <t>Gatavas lietošanai.</t>
  </si>
  <si>
    <t>1 salvete piesūcināta: aktīvās vielas - etanola bāze vismaz 70%.</t>
  </si>
  <si>
    <t>Satur čertaizvietotā amonija savienojumus ne mazāk kā 0.025%.</t>
  </si>
  <si>
    <t xml:space="preserve">Žūstot neatstāj traipus. </t>
  </si>
  <si>
    <t>Testēts atbilstoši standariem: baktericīds EN 13727 un 13697 , levurocīds  EN 13624, mikobaktericīds EN 14348,virucīds EN 14476.</t>
  </si>
  <si>
    <t>Iepakojumā 600 (+/-100) salvetes.</t>
  </si>
  <si>
    <t>Aktīvās vielas - četraizvietotā amonija savienojuma un amīna maisījums.</t>
  </si>
  <si>
    <t>Krāsa - balta.</t>
  </si>
  <si>
    <t>Aktīvs uz Gram -; Gram + baktērijām, vīrusiem, MRSA līdz 1 min.</t>
  </si>
  <si>
    <t>Vienā tabletē (izdala min 1500 ppm).</t>
  </si>
  <si>
    <t xml:space="preserve">Ar mazgājošām piedevām, virsmaktīvājām vielām. </t>
  </si>
  <si>
    <t>Salvetes no augstas kvalitātes neausta materiāla, satītas rullī.</t>
  </si>
  <si>
    <t>Mazā izmēra: vienas salvetes izmērs 20x39 cm (+/-3cm).</t>
  </si>
  <si>
    <t>Lielā izmēra: vienas salvetes izmērs 35x33 cm (+/-3cm).</t>
  </si>
  <si>
    <t>Salvetes minimālais blīvums 50 g/m².</t>
  </si>
  <si>
    <t>Bez hlora, aldehīdiem, protamīna un fenola.</t>
  </si>
  <si>
    <t xml:space="preserve"> </t>
  </si>
  <si>
    <t>pH vērtība robežās: 3,0-2,5</t>
  </si>
  <si>
    <t>pH vērtība  robežās: 10-12.</t>
  </si>
  <si>
    <t>pH līmenis: 6.5-7.5</t>
  </si>
  <si>
    <t>Iepakojumos ar izsmidzinātāju:</t>
  </si>
  <si>
    <t>250-350ml</t>
  </si>
  <si>
    <t>500 ml - 1 L ar smidzinātāju</t>
  </si>
  <si>
    <t xml:space="preserve">250-350 ml ar smidzinātāju </t>
  </si>
  <si>
    <t xml:space="preserve"> 1 - 2 L ar dozatoru  </t>
  </si>
  <si>
    <t xml:space="preserve"> 500 ml - 1 L ar smidzinātāju  </t>
  </si>
  <si>
    <t>1-2L iepakojums</t>
  </si>
  <si>
    <t>1L</t>
  </si>
  <si>
    <t>5 L</t>
  </si>
  <si>
    <t>1 L</t>
  </si>
  <si>
    <t>Bazēts uz aktīvo skābekli veidojošām vielām.</t>
  </si>
  <si>
    <t xml:space="preserve"> Virsmu dezinfekcijas līdzeklis uz alkohola bāzes</t>
  </si>
  <si>
    <t>Jānodrošina  ar dažāda tilpuma un veida iepakojumi:</t>
  </si>
  <si>
    <t>1 l</t>
  </si>
  <si>
    <t>5L</t>
  </si>
  <si>
    <t>Jānodrošina  ar dažāda tilpuma un veida iepakojumiem:</t>
  </si>
  <si>
    <t>Iepakojumā 1-2 litri.</t>
  </si>
  <si>
    <t>1) Līdzekļiem Nr.2-4 ir jābūt savstarpēji saderīgiem.</t>
  </si>
  <si>
    <t>1) Abiem līdzekļiem ir jābūt savstarpēji saderīgiem, savietojamiem.</t>
  </si>
  <si>
    <t>1-2 litri iepakojums</t>
  </si>
  <si>
    <t>5-10 litri iepakojums</t>
  </si>
  <si>
    <t>Līdzeklis fasēts:</t>
  </si>
  <si>
    <t xml:space="preserve">Jānodrošina  ar dažāda tilpuma un veida (t.sk., izsmidzināmi) iepakojumiem: </t>
  </si>
  <si>
    <t>75-100ml</t>
  </si>
  <si>
    <t>500ml</t>
  </si>
  <si>
    <t>250-350m</t>
  </si>
  <si>
    <t>Jānodrošina  ar dažāda tilpuma un veida (t.sk., ar pumpi) iepakojumiem:</t>
  </si>
  <si>
    <t>Jānodrošina  ar dažāda tilpuma un veida (t.sk.izsmidzināmi) iepakojumiem:</t>
  </si>
  <si>
    <t>250-350 ml</t>
  </si>
  <si>
    <t xml:space="preserve">5 L </t>
  </si>
  <si>
    <t>Ekspoz. laiks ādas dezinfekcijai līdz 30 sek.</t>
  </si>
  <si>
    <t>500 ml</t>
  </si>
  <si>
    <t xml:space="preserve">500ml </t>
  </si>
  <si>
    <t>slēgtas sistēmas iepakojums 1 l dozācijai ar elektronisko sūkni</t>
  </si>
  <si>
    <t xml:space="preserve">Iepakojumi: </t>
  </si>
  <si>
    <t>250-350 ml iepakojumā ar smidzinātāju</t>
  </si>
  <si>
    <t>1L iepakojums</t>
  </si>
  <si>
    <t>500 ml iepakojums</t>
  </si>
  <si>
    <t>1 L iepakojums</t>
  </si>
  <si>
    <t xml:space="preserve"> 5-8 L/kg  iepakojums</t>
  </si>
  <si>
    <t>1-2 L/kg iepakojums</t>
  </si>
  <si>
    <t xml:space="preserve"> 5-6 L/kg  iepakojums</t>
  </si>
  <si>
    <t xml:space="preserve"> 5 - 6 L iepakojums </t>
  </si>
  <si>
    <t>Kārbā 90 - 150 salvetes.</t>
  </si>
  <si>
    <t>5-6L iepakojums</t>
  </si>
  <si>
    <t>1-2 L iepakojums</t>
  </si>
  <si>
    <t>5-6 L iepakojums</t>
  </si>
  <si>
    <t>20x20cm (+/-2cm)</t>
  </si>
  <si>
    <t>Testēts atbilstoši standariem: baktericīds EN 13727 un 13697, levurocīds  EN 13624, mikobaktericīds EN 14348, virucīds EN 14476.</t>
  </si>
  <si>
    <t>13-16x17-20cm</t>
  </si>
  <si>
    <t>Iepakojumā 90-150 salvetes, salvešu izmēri: 13-16x17-20 cm.</t>
  </si>
  <si>
    <t>Salvetes  izmērs: 18-22x18-22 cm.</t>
  </si>
  <si>
    <t>Iepakojumā 150-200 salvetes, salvešu izmēri: 18-22x18-22 cm.</t>
  </si>
  <si>
    <t xml:space="preserve">Biocīds. Piedāvājumam pievieno Latvijas Republikas biocīda reģistrācijas apliecības kopija. </t>
  </si>
  <si>
    <t>Skaits rullī 90-150 gab.</t>
  </si>
  <si>
    <t>Sārmains (darba šķīduma pH vērtība dejonizētā ūdenī 20°C ir 10,4-10,8) tīrīšanas līdzeklis, kas pilnībā notīra koagulētas un piekaltušas asinis.</t>
  </si>
  <si>
    <t xml:space="preserve">1) Piedāvājumā jāiekļauj  līdzekļu atbilstības deklarācija saskaņā ar Medicīnas iekārtu direktīvu 93/42/EEK vai Medicīnas iekārtu regulu 2017/745. </t>
  </si>
  <si>
    <t>1) Piedāvājumā jāiekļauj līdzekļa apraksts un ES drošības datu lapa latviešu valodā.</t>
  </si>
  <si>
    <t>2) Skalošanas līdzeklim ir jābūt savstarpēji saderīgam ar mazgāšanas līdzekli.</t>
  </si>
  <si>
    <t>2) Pēc iepirkuma komisijas pieprasījuma jāiesniedz mikrobioloģiskās testēšanas datus, datus par līdzekļu testēšanu atbilstoši EN standartiem  u.c. nepieciešamo informāciju.</t>
  </si>
  <si>
    <t>3) Uz iepakojuma jābūt norādītam līdzekļa derīguma termiņam, CE marķējumam, nosaukumam, norādēm par sastāvu un līdzekļa darbības sfēru (pielietojumu).</t>
  </si>
  <si>
    <t>4) Piedāvājumā jāiekļauj kanniņas etiķete.</t>
  </si>
  <si>
    <t>5) Piedāvājumā jāiekļauj līdzekļa apraksts un ES drošības datu lapa latviešu valodā.</t>
  </si>
  <si>
    <t>6) Piedāvājumā jāiekļauj atbilstības deklarācija saskaņā ar Medicīnas iekārtu direktīvu 93/42/EEK vai Medicīnas iekārtu regulu  2017/745.</t>
  </si>
  <si>
    <t>7) Līdzekļiem jābūt savstarpēji savietojamiem, saderīgiem.</t>
  </si>
  <si>
    <t>8) Līdzekļu sastāvam jāatbilst ES regulai Nr.648/2004 par mazgāšanas līdzekļiem.</t>
  </si>
  <si>
    <t>1) Uz iepakojuma jābūt norādītam līdzekļa derīguma termiņam, CE marķējumam, nosaukumam, norādēm par sastāvu un līdzekļa pielietojumu.</t>
  </si>
  <si>
    <t>2) Piedāvājumā jāiekļauj līdzekļa apraksts (lietošanas instrukcija) un ES drošības datu lapa latviešu valodā.</t>
  </si>
  <si>
    <t>3) Piedāvājumā jāiekļauj atbilstības deklarācija saskaņā ar Medicīnas iekārtu direktīvu 93/42/EEK vai Medicīnas iekārtu regulu  2017/745.</t>
  </si>
  <si>
    <t>1) Pēc iepirkuma komisijas pieprasījuma jāiesniedz mikrobioloģiskās testēšanas datus, datus par līdzekļu testēšanu atbilstoši EN standartiem, saderību ar instrumentiem (med.ierīcēm),   u.c. nepieciešamo informāciju.</t>
  </si>
  <si>
    <t>2) Uz iepakojuma jābūt norādītam līdzekļa derīguma termiņam, CE marķējumam, nosaukumam, norādēm par sastāvu un līdzekļa pielietojumu.</t>
  </si>
  <si>
    <t>3) Piedāvājumā jāiekļauj līdzekļu apraksts un ES drošības datu lapa latviešu valodā.</t>
  </si>
  <si>
    <t>1) Roku  dezinfekcijas, mazgāšanas un kopšanas līdzekļiem jābūt savietojamiem.</t>
  </si>
  <si>
    <t>2) Roku dezinfekcijas līdzekļiem (1., 3., 4., 5. pozīcija) un roku mazgāšanas līdzeklim (11.pozīcija), kā arī roku aizsargkrēmam (7.pozīcija) jābūt saderīgiem un lietojamiem ar slimnīcā esošajiem dezinfekcijas un mazgāšanas līdzekļu dozatoriem 500ml/1000ml (ChemiDispenser)  vai stiprināmiem pie sienas jau esošajās urbumu vietās un  jānodrošina  ar  līdzekļu dozatoriem atbilstoši specifikācijai  bez papildus maksas, t.sk. dozatoru uzstādīšana.</t>
  </si>
  <si>
    <t>4) Jānodrošina  arī ar papildu aprīkojumu (pumpīši, pudeļu atvērēji, utt.)</t>
  </si>
  <si>
    <t>5) Pēc iepirkuma komisijas pieprasījuma jāiesniedz mikrobioloģiskās testēšanas datus, datus par līdzekļu testēšanu atbilstoši EN standartiem,  u.c. nepieciešamo informāciju.</t>
  </si>
  <si>
    <t>6) Piedāvājumā jāiekļauj līdzekļu lietošanas instrukcijas un drošības datu lapas, LR biocīda reģistrācijas apliecība</t>
  </si>
  <si>
    <t>7) Uz līdzekļa iepakojuma jābūt norādītam līdzekļa derīguma termiņam, nosaukumam, norādēm par sastāvu un līdzekļa darbības sfēru (pielietojumu).</t>
  </si>
  <si>
    <t>1) Roku  dezinfekcijas, mazgāšanas un kopšanas līdzekļiem jābūt savstarpēji savietojamiem.</t>
  </si>
  <si>
    <t>2) Roku dezinfekcijas līdzekļiem (1., 2.pozīcija) un roku mazgāšanas līdzeklim (6.pozīcija), kā arī roku aizsargkrēmam (7.pozīcija) jābūt saderīgiem un lietojamiem ar slimnīcā esošajiem Dermados dozatoriem vai stiprināmiem pie sienas jau esošajās urbumu vietās un  jānodrošina  ar  līdzekļu dozatoriem atbilstoši specifikācijai  bez papildus maksas, t.sk. dozatoru uzstādīšana.</t>
  </si>
  <si>
    <r>
      <t>4) Jānodrošina  arī ar papildu aprīkojumu (pumpīši, pudeļu atvērēji, dozatori</t>
    </r>
    <r>
      <rPr>
        <sz val="10"/>
        <color indexed="10"/>
        <rFont val="Times New Roman"/>
        <family val="1"/>
      </rPr>
      <t xml:space="preserve"> </t>
    </r>
    <r>
      <rPr>
        <sz val="10"/>
        <rFont val="Times New Roman"/>
        <family val="1"/>
      </rPr>
      <t>utt.)</t>
    </r>
  </si>
  <si>
    <t>5) Piedāvājumā jāiekļauj līdzekļu lietošanas instrukcijas un drošības datu lapas, LR biocīda reģistrācijas apliecība (3. un 5. pozīcijā biocīda reģsitrācijas apliecība vai reģistrācijas apliecība Zāļu valsts aģentūrā.</t>
  </si>
  <si>
    <t>6) Uz līdzekļa iepakojuma jābūt norādītam līdzekļa derīguma termiņam, nosaukumam, norādēm par sastāvu un līdzekļa darbības sfēru (pielietojumu).</t>
  </si>
  <si>
    <t>7) Pēc iepirkuma komisijas pieprasījuma jāiesniedz mikrobioloģiskās testēšanas datus, datus par līdzekļu testēšanu atbilstoši EN standartiem,  u.c. nepieciešamo informāciju.</t>
  </si>
  <si>
    <t>1) Uz līdzekļa iepakojuma jābūt norādītam līdzekļa derīguma termiņam, nosaukumam, norādēm par sastāvu un līdzekļa darbības sfēru (pielietojumu).</t>
  </si>
  <si>
    <t>2) Piedāvājumā jāiekļauj līdzekļa lietošanas instrukcija (apraksts) un drošības datu lapas latviešu valodā.</t>
  </si>
  <si>
    <t>3) Sastāvam jābūt saskaņā ar EC No. 648/2004 regulu attiecībā uz detergentiem, sastāvam jābūt biodegradējamam.</t>
  </si>
  <si>
    <t>4) Uz iepakojuma jābūt norādītam līdzekļa nosaukumam, norādēm par sastāvu un līdzekļa darbības sfēru, derīguma termiņam.</t>
  </si>
  <si>
    <t>1) Vajadzības gadījumā jānodrošina bez papildu maksas ar instrumentu manuālās dezinfekcijas vannām 1-2 L; 5-10 L un 30L tilpumos.</t>
  </si>
  <si>
    <t>2) Jānodrošina  ar papildu aprīkojumu (pumpīši, pudeļu atvērēji, dozatori , mērtrauki utt.) atbilstoši specifikācijai bez papildu maksas.</t>
  </si>
  <si>
    <t>3) Pēc iepirkuma komisijas pieprasījuma jāiesniedz mikrobioloģiskās testēšanas datus, datus par līdzekļu testēšanu atbilstoši EN standartiem, saderību ar instrumentiem (medicīnas ierīcēm) u.c. nepieciešamo informāciju.</t>
  </si>
  <si>
    <t>4) Piedāvājumā jāiekļauj līdzekļu lietošanas instrukcijas un drošības datu lapas, atbilstības deklarācija saskaņā ar Medicīnas iekārtu direktīvu 93/42/EEK vai Medicīnas iekārtu regulu  2017/745.</t>
  </si>
  <si>
    <t>5) Uz līdzekļa iepakojuma jābūt norādītam līdzekļa derīguma termiņam, CE marķējumam, nosaukumam, norādēm par sastāvu un līdzekļa darbības sfēru (pielietojumu).</t>
  </si>
  <si>
    <t>1) Vajadzības gadījumā jānodrošina  ar  automātiskiem līdzekļu dozatoriem bez papildu maksas.</t>
  </si>
  <si>
    <t>2) Jānodrošina  ar papildus aprīkojumu (pumpīši, pudeļu atvērēji, dozatori , mērtrauki utt.), atbilstoši specifikācijai bez papildu maksas.</t>
  </si>
  <si>
    <t>3) Uz līdzekļa iepakojuma jābūt norādītam līdzekļa derīguma termiņam, CE marķējumam (1.-8. pozīcijai), nosaukumam, norādēm par sastāvu un līdzekļa darbības sfēru (pielietojumu).</t>
  </si>
  <si>
    <t>4) Piedāvājumā jāiekļauj līdzekļu lietošanas instrukcijas un drošības datu lapas latviešu valodā, atbilstības deklarācija saskaņā ar Medicīnas iekārtu direktīvu 93/42/EEK vai Medicīnas iekārtu regulu  2017/745 (1.-8.pozīcijai).</t>
  </si>
  <si>
    <t>5) Pēc iepirkuma komisijas pieprasījuma jāiesniedz mikrobioloģiskās testēšanas datus, datus par līdzekļu testēšanu atbilstoši EN standartiem, saderību ar medicīnas ierīcēm vai virsmām u.c. nepieciešamo informāciju.</t>
  </si>
  <si>
    <t>2) Jānodrošina  ar  papildu aprīkojumu (pumpīši, pudeļu atvērēji, dozatori , mērtrauki utt.), atbilstoši specifikācijai bez papildu maksas.</t>
  </si>
  <si>
    <t>3) Uz līdzekļa iepakojuma jābūt norādītam līdzekļa derīguma termiņam, CE marķējumam (1.-2. un 4.-8., 10. pozīcijai), nosaukumam, norādēm par sastāvu un līdzekļa darbības sfēru (pielietojumu).</t>
  </si>
  <si>
    <t xml:space="preserve">4) Piedāvājumā jāiekļauj līdzekļu lietošanas instrukcijas un datu drošības lapas latviešu valodā, atbilstības deklarācija saskaņā ar Medicīnas iekārtu direktīvu 93/42/EEK vai Medicīnas iekārtu regulu  2017/745.      </t>
  </si>
  <si>
    <t>5) Pēc iepirkuma komisijas pieprasījuma jāiesniedz mikrobioloģiskās testēšanas datus, datus par līdzekļu testēšanu atbilstoši EN standartiem, saderību ar medicīnas ierīcēm vai virsmām,   u.c. nepieciešamo informāciju.</t>
  </si>
  <si>
    <t>250 ml</t>
  </si>
  <si>
    <t>slēgtas sistēmas iepakojums 750 ml dozācijai ar elektronisko sūkni</t>
  </si>
  <si>
    <t xml:space="preserve"> slēgtas sistēmas iepakojums 750ml  dozācijai ar elektronisko sūkni.</t>
  </si>
  <si>
    <t>Slēgtas sistēmas iepakojums 750 ml dozācijai ar elektronisko sūkni</t>
  </si>
  <si>
    <t xml:space="preserve"> 1 - 2 kg iepakojums  </t>
  </si>
  <si>
    <t xml:space="preserve"> 5 - 6 kg iepakojums </t>
  </si>
  <si>
    <t>Baktericīds (iesk.MRSA, VRE) un pret raugu iedarbība saskaņā ar EN13727, EN14561, EN13624, EN14562, EN13697 koncentrācijā līdz 0.25%</t>
  </si>
  <si>
    <t>Mikobaktericīds un virucīds saskaņā ar EN14348, EN14563, EN14476 koncentrācijā līdz 0.5%</t>
  </si>
  <si>
    <r>
      <t xml:space="preserve">Ekspozīcijas laiks ne ilgāk kā </t>
    </r>
    <r>
      <rPr>
        <sz val="10"/>
        <color indexed="62"/>
        <rFont val="Times New Roman"/>
        <family val="1"/>
      </rPr>
      <t>15</t>
    </r>
    <r>
      <rPr>
        <sz val="10"/>
        <rFont val="Times New Roman"/>
        <family val="1"/>
      </rPr>
      <t xml:space="preserve"> min. </t>
    </r>
  </si>
  <si>
    <t>Veicamās funkcijas: ūdensizturīgu virsmu dezinfekcija; īpaši paredzēts medicīnas ierīču dezinfekcijai, kas saskaras ar bioloģiskajiem šķidrumiem</t>
  </si>
  <si>
    <t>Aktīvās vielas- amīni un/ vai četrvērtīgie amonija sāļi; satur ortofosforskābi, etiķskābi un mentolu</t>
  </si>
  <si>
    <t>Piemērots, lai dezinficētu visu veidu medicīniskās virsmas saskaņā ar 93/42 EEC; saudzīgs pret dažādiem materiāliem</t>
  </si>
  <si>
    <t>Bez hlora, aldehīdiem un fenola; ar izteiktu mazgājošu efektu</t>
  </si>
  <si>
    <t>Darba šķīduma koncentrācija līdz 1.0%; ekspozīcijas laiks ne ilgāk kā 15 minūtes</t>
  </si>
  <si>
    <t>pH līmenis robežās- koncentrātam &lt;2.0</t>
  </si>
  <si>
    <t>Lietošanā esošais darba šķīdums ķīmisko stabilitāti saglabā vismaz 24 stundas; sagatavotais- vismaz 14 diennaktis</t>
  </si>
  <si>
    <t>Virsmu dezinfekcijas līdzeklis uz skābes bāzes (koncentrāts)</t>
  </si>
  <si>
    <t xml:space="preserve">500 ml </t>
  </si>
  <si>
    <t>500 ml .</t>
  </si>
  <si>
    <t>litrs darba šķīduma</t>
  </si>
  <si>
    <t>Iepakojums kārbās  un rezerves iepakojums (iepakojumā  90 - 200  salvetes).</t>
  </si>
  <si>
    <t>Aktīvā viela: četraizvietotā amonija sāļu maisījums,nejonu virsmaktīvās vielas</t>
  </si>
  <si>
    <t>Darba šķīduma koncentrācija - no 0,3-1%.</t>
  </si>
  <si>
    <t>Ekspozīcijas laiks no 10-15 min.</t>
  </si>
  <si>
    <r>
      <t xml:space="preserve">Paredzēts izmantot zemtemperatūras, automatiskajā, endoskopu mazgāšanas/ dezinfekcijas iekārtā Medivators ISA                                                                                                         </t>
    </r>
  </si>
  <si>
    <t>Mazgāšanas/ dezinfekcijas līdzekļu komplektā ietilpst 3 šķīdumi: mazgāšanas līdzeklis, buferšķīdums un peroksietiķskābi saturošs šķīdums dezinfekcijai</t>
  </si>
  <si>
    <t>pH līmenis ciklā laikā nav zemāks par 6, lai nodrošinātu saudzīgu endoskopu apstrādi</t>
  </si>
  <si>
    <t>Dezinfekcijas kontakta laiks nepārsniedz 200 s</t>
  </si>
  <si>
    <t>Mazgāšanas līdzeklis ir testēts un iedarbojas uz mikrobioloģisko biofilmu</t>
  </si>
  <si>
    <t>Mazgāšanas līdzeklis satur enzīmus, kas iedarbojas uz proteīniem, lipīdiem, ogļhidrātiem un šūnu komponentēm</t>
  </si>
  <si>
    <t>Lokano endoskopu mazgāšanai un dezinfekcijai</t>
  </si>
  <si>
    <t>1) Līdzekļiem ir jābūt savstarpēji saderīgiem, savietojamiem.</t>
  </si>
  <si>
    <t>2) Piedāvājumā jāiekļauj  līdzekļu atbilstības deklarācija saskaņā ar Medicīnas iekārtu direktīvu 93/42/EEK vai Medicīnas iekārtu regulu 2017/745.</t>
  </si>
  <si>
    <r>
      <t xml:space="preserve">4) Piedāvājumā jāiekļauj apstiprinājums no iekārtu ražotāja par šo līdzekļu izmantošanu endoskopu automātiskās mazgāšanas un dezinfekcijas iekārtā </t>
    </r>
    <r>
      <rPr>
        <i/>
        <sz val="10"/>
        <color indexed="8"/>
        <rFont val="Times New Roman"/>
        <family val="1"/>
      </rPr>
      <t xml:space="preserve">Medivators ISA </t>
    </r>
    <r>
      <rPr>
        <sz val="10"/>
        <color indexed="8"/>
        <rFont val="Times New Roman"/>
        <family val="1"/>
      </rPr>
      <t xml:space="preserve"> Līdzeklim ir jābūt testētam esošajās īsajā, standarta un intensīvajā programmās.                             </t>
    </r>
  </si>
  <si>
    <t>5) Šo līdzekļu klasifikācijai un marķējumam jāatbilst EK regulai par vielu un maisījumu klasificēšanu, marķēšanu un iepakošanu Nr.1272/2008.</t>
  </si>
  <si>
    <t xml:space="preserve">6) Piedāvājumā jāiekļauj šo līdzekļu ES Drošības Datu lapu saskaņā ar EK direktīvu (EK) Nr. 1907/2006.                                          </t>
  </si>
  <si>
    <t xml:space="preserve">7) Piedāvājumā jāiekļauj ražotāja sagatavots šo līdzekļu apraksts (lietošanas instrukcija). </t>
  </si>
  <si>
    <t>Bāze etanols  vairāk kā  73%.</t>
  </si>
  <si>
    <t>Produkts nedrīkst saturēt hlorheksidīnu, izopropilspirtus, triklosānu, metanolu</t>
  </si>
  <si>
    <t>500 ml ar mitrināšanas pumpi</t>
  </si>
  <si>
    <t xml:space="preserve">ph līmenis : 6,5-7,5 </t>
  </si>
  <si>
    <t>Daudzums (uz 36 mēnešiem)*</t>
  </si>
  <si>
    <t xml:space="preserve">Mazgāšanas līdzeklis sanitāri- higiēnisko priekšmetu mazgāšanas- dezinfekcijas iekārtām </t>
  </si>
  <si>
    <t>Skalošanas līdzeklis sanitāri- higiēnisko priekšmetu mazgāšanas- dezinfekcijas iekārtām</t>
  </si>
  <si>
    <t>Komplektācijā jāiekļauj adatperi izmantošanai Slimnīcā esošajiem W&amp;H leņķa galiem WG-56 LT un turbīnas uzgaļiem TG-97L un TG-98L</t>
  </si>
  <si>
    <t>Piemērots dažādu ražotāju, tostarp Slimnīcā lietoto Olympus, Storz un Pentax endoskopu apstrādei</t>
  </si>
  <si>
    <t>3) Piedāvājumā jāiekļauj abu līdzekļu atbilstības deklarācija saskaņā ar Medicīnas iekārtu direktīvu 93/42/EEK vai Medicīnas iekārtu regulu 2017/745.</t>
  </si>
  <si>
    <t>2)  Piedāvājumā jāiekļauj piekrišana/ apstiprinājums no iekārtu ražotāja par līdzekļa izmantošanu iekārtās Wassenburg WD440 PT vai bez papildus samaksas jāveic mazgāšanas-dezinfekcijas iekārtas validācija un parametru izmaiņas, nodrošinot, ka netiek pagarināts kopējais cikla laiks visās esošajās programmās</t>
  </si>
  <si>
    <t>1) Piedāvājumā jāiekļauj piekrišana/ apstiprinājums no iekārtu ražotāja par līdzekļa izmantošanu iekārtās Belimed WD-200 vai bez papildus samaksas jāveic mazgāšanas-dezinfekcijas iekārtas validācija un parametru izmaiņas, nodrošinot, nodrošinot, ka netiek pagarināts kopējais cikla laiks visās esošajās programmās</t>
  </si>
  <si>
    <t>6) Piedāvājumā jāiekļauj iekārtu ražotāja apliecinājums par piedāvātā līdzekļa izmantošanu un saderību ar slimnīcas ekspluatācijā esošo GETINGE 46 iekārtu vai bez papildus samaksas jāveic mazgāšanas-dezinfekcijas iekārtas validācija un parametru izmaiņas,  nodrošinot, ka netiek pagarināts kopējais cikla laiks visās esošajās programmās</t>
  </si>
  <si>
    <t>Piedāvājumā jāiekļauj piekrišana/ apstiprinājums no iekārtu ražotāja par līdzekļa izmantošanu iekārtās Medivators ISA vai bez papildus samaksas jāveic mazgāšanas-dezinfekcijas iekārtas validācija un parametru izmaiņas, nodrošinot, ka netiek pagarināts kopējais cikla laiks visās esošajās programmās</t>
  </si>
  <si>
    <t>Šķīdumi nodrošina sterilizācijas līmeni istabas temperatūrā atbilstoši UNI EN  ISO 14937 standartam</t>
  </si>
  <si>
    <t xml:space="preserve">PAA saturošs dezinfekcijas šķīdums komplektā ar buferšķīdumu </t>
  </si>
  <si>
    <t xml:space="preserve">Mazgāšanas līdzeklis </t>
  </si>
  <si>
    <t>10) Līdzekļi fasēti Medivators ISA iekārtai piemērotos iepakojumos, dezinfekcijas līdzeklis un buferšķīdums līdz 10 L kannā, mazgāšanas līdzeklis līdz 5 L kannā</t>
  </si>
  <si>
    <r>
      <t xml:space="preserve">Līdzeklis ir piemērots un lietojams </t>
    </r>
    <r>
      <rPr>
        <i/>
        <sz val="10"/>
        <color indexed="8"/>
        <rFont val="Times New Roman"/>
        <family val="1"/>
      </rPr>
      <t>ASEPTOJET S</t>
    </r>
    <r>
      <rPr>
        <sz val="10"/>
        <color indexed="8"/>
        <rFont val="Times New Roman"/>
        <family val="1"/>
      </rPr>
      <t xml:space="preserve"> izsmidzināšanas iekārtā gaisa un virsmu dezinfekcijai.</t>
    </r>
  </si>
  <si>
    <t>Automātiskais dozators</t>
  </si>
  <si>
    <t>gab.</t>
  </si>
  <si>
    <t>Dozators</t>
  </si>
  <si>
    <t>Darbojas bezkontakta veidā, ar  baterijām (jābūt komplektā), baterijas darbības laiks vismaz 6 mēn. ar slodzi 50 dozācijas dienā</t>
  </si>
  <si>
    <t>Piemērots piedāvāto līdzekļu iepakojumiem</t>
  </si>
  <si>
    <t>Dozējamais līdzeklis iepildīts 0,5 - 1 Litra pilnīgi noslēgtā tilpnē bez saskares ar apkārtējo vidi arī lietošanas laikā līdz dozēšanas brīdim</t>
  </si>
  <si>
    <t>Dozators noslēdzams, kas novērš nesankcionētu piekļuvi produktam, baterijām un devas maiņas mehānismam</t>
  </si>
  <si>
    <t>Iespēja uz dozatora izvietot paskaidrojošu simbolu par saturu</t>
  </si>
  <si>
    <t>Pēc dozēšanas sistēma nepil</t>
  </si>
  <si>
    <t>Iespējams vizuāli kontrolēt atlikušo dozējamā šķīduma daudzumu, neatverot dozatoru</t>
  </si>
  <si>
    <t>Piemērots 1. un 2. pozīcijas piedāvāto līdzekļu iepakojumiem</t>
  </si>
  <si>
    <r>
      <t xml:space="preserve">8) Iepakojumu tilpumiem, kuriem nav norādīti diapzaoni, pieļaujama atkāpe </t>
    </r>
    <r>
      <rPr>
        <sz val="10"/>
        <color indexed="8"/>
        <rFont val="Calibri"/>
        <family val="2"/>
      </rPr>
      <t>±20%</t>
    </r>
  </si>
  <si>
    <t>Piedāvātajiem dozatoriem piemērots pārvietojams grīdas statīvs</t>
  </si>
  <si>
    <t>6) 1.. pozīcijā piedāvātajam līdzeklim jāiesniedz  ražotāja apstiprinājums lietošanai Olympus fleksiblajiem endoskopiem,  Karl Storz fibroskopiem un Pentax brohoskopiem.</t>
  </si>
  <si>
    <t>7) 1. un 3. pozīcijā piedāvātajiem līdzekļiem jāiesniedz  ražotāja apstiprinājums lietošanai Olympus fleksiblajiem endoskopiem,  Karl Storz fibroskopiem, Pentax brohoskopiem un Philips TEE ultrasonogrāfijas zondei</t>
  </si>
  <si>
    <r>
      <t xml:space="preserve"> 5</t>
    </r>
    <r>
      <rPr>
        <sz val="10"/>
        <rFont val="Calibri"/>
        <family val="2"/>
      </rPr>
      <t>±1</t>
    </r>
    <r>
      <rPr>
        <sz val="10"/>
        <rFont val="Times New Roman"/>
        <family val="1"/>
      </rPr>
      <t xml:space="preserve"> L iepakojums </t>
    </r>
  </si>
  <si>
    <t>5±1 L iepakojums</t>
  </si>
  <si>
    <t>Iepakojums ar tilpumu līdz1L un smiedzinātāju</t>
  </si>
  <si>
    <t>Iepakojums ar tilpumu līdz 500 ml un smidzinātāju</t>
  </si>
  <si>
    <t xml:space="preserve">Virspusējs, gatavs lietošanai, augstas efektivitātes nospiedumu dezinfekcijas smidzinātājs. Paredzēts algināta, poliētera un silikona nospiedumu dezinfekcijai. Nospiedumi tiek attīrīti un dezinficeti 5 minūšu </t>
  </si>
  <si>
    <t>Iepakojums līdz 500ml.</t>
  </si>
  <si>
    <r>
      <t xml:space="preserve">Iepakojumā </t>
    </r>
    <r>
      <rPr>
        <sz val="10"/>
        <color indexed="8"/>
        <rFont val="Times New Roman"/>
        <family val="1"/>
      </rPr>
      <t xml:space="preserve"> ar tilpumu līdz 1 litram un izsmidzinātāju</t>
    </r>
  </si>
  <si>
    <t>Aktīvās vielas - etanola bāze vismaz 70%. Satur vismaz 3 aktīvo vielu kombināciju.</t>
  </si>
  <si>
    <t>1.daļa "Mazgāšanas / skalošanas līdzekļu sanitāri – higēnisko priekšmetu mazgāšanas dezinfekcijas iekārtām piegāde"</t>
  </si>
  <si>
    <r>
      <t xml:space="preserve">2.daļa "Ķirurģisko instrumentu  mazgāšanas - dezinfekcijas līdzekļu piegāde automatizētajām mazgāšanas -dezinfekcijas mašīnām </t>
    </r>
    <r>
      <rPr>
        <b/>
        <i/>
        <sz val="10"/>
        <color indexed="8"/>
        <rFont val="Times New Roman"/>
        <family val="1"/>
      </rPr>
      <t>Belimed WD</t>
    </r>
    <r>
      <rPr>
        <b/>
        <sz val="10"/>
        <color indexed="8"/>
        <rFont val="Times New Roman"/>
        <family val="1"/>
      </rPr>
      <t>"</t>
    </r>
  </si>
  <si>
    <r>
      <t xml:space="preserve">3.daļa "Lēcas </t>
    </r>
    <r>
      <rPr>
        <b/>
        <i/>
        <sz val="10"/>
        <color indexed="8"/>
        <rFont val="Times New Roman"/>
        <family val="1"/>
      </rPr>
      <t>Fundus oculi</t>
    </r>
    <r>
      <rPr>
        <b/>
        <sz val="10"/>
        <color indexed="8"/>
        <rFont val="Times New Roman"/>
        <family val="1"/>
      </rPr>
      <t xml:space="preserve"> dezinfekcijas līdzekļa piegāde"</t>
    </r>
  </si>
  <si>
    <t>4.daļa "Zobārstniecības dezinfekcijas līdzekļu piegāde"</t>
  </si>
  <si>
    <r>
      <t xml:space="preserve">5.daļa "Mazgāšanas līdzekļi ķirurģisku instumentu un medicīniskā aprīkojuma mazgāšanas-dezinfekcijas iekārtām </t>
    </r>
    <r>
      <rPr>
        <b/>
        <i/>
        <sz val="10"/>
        <color indexed="8"/>
        <rFont val="Times New Roman"/>
        <family val="1"/>
      </rPr>
      <t>Getinge</t>
    </r>
    <r>
      <rPr>
        <b/>
        <sz val="10"/>
        <color indexed="8"/>
        <rFont val="Times New Roman"/>
        <family val="1"/>
      </rPr>
      <t>"</t>
    </r>
  </si>
  <si>
    <t>6.daļa "Zobārstniecības dezinfekcijas un tīrīšanas līdzekļu piegāde"</t>
  </si>
  <si>
    <r>
      <t xml:space="preserve">7.daļa "Mazgāšanas un dezinfekcijas līdzekļu piegāde endoskopu mazgāšanas un dezinfekcijas iekārtai  </t>
    </r>
    <r>
      <rPr>
        <b/>
        <i/>
        <sz val="10"/>
        <color indexed="8"/>
        <rFont val="Times New Roman"/>
        <family val="1"/>
      </rPr>
      <t>Wassenburg WD440 PT</t>
    </r>
    <r>
      <rPr>
        <b/>
        <sz val="10"/>
        <color indexed="8"/>
        <rFont val="Times New Roman"/>
        <family val="1"/>
      </rPr>
      <t>"</t>
    </r>
  </si>
  <si>
    <r>
      <t>9.daļa "Dezinfekcijas līdzekļa piegāde</t>
    </r>
    <r>
      <rPr>
        <b/>
        <i/>
        <sz val="10"/>
        <rFont val="Times New Roman"/>
        <family val="1"/>
      </rPr>
      <t xml:space="preserve"> ASEPTOJET S</t>
    </r>
    <r>
      <rPr>
        <b/>
        <sz val="10"/>
        <rFont val="Times New Roman"/>
        <family val="1"/>
      </rPr>
      <t xml:space="preserve"> dezinfekcijas iekārtai"</t>
    </r>
  </si>
  <si>
    <t>10.daļa "Tīrīšanas līdzekļu ķirurģisko instrumentu atjaunošanai – neorganisko aplikumu noņemšanai"</t>
  </si>
  <si>
    <t>11.daļa "Roku un ādas dezinfekcijas, mazgāšanas un kopšanas līdzekļu piegāde"</t>
  </si>
  <si>
    <t>12.daļa "Roku un ādas dezinfekcijas, mazgāšanas un kopšanas  līdzekļu piegāde"</t>
  </si>
  <si>
    <t>13.daļa "Putojoša ķirurģisko instrumentu/ierīču pirmsapstrādes līdzekļa piegāde"</t>
  </si>
  <si>
    <t>14.daļa "Instrumentu dezinfekcijas līdzekļu piegāde"</t>
  </si>
  <si>
    <t>15.daļa "Virsmu dezinfekcijas līdzekļu piegāde"</t>
  </si>
  <si>
    <t>250-500 ml iepakojumos.</t>
  </si>
  <si>
    <t>3.pielikums</t>
  </si>
  <si>
    <t>atklāta konkursa Nr. R1S 2021/52-IEP nolikumam</t>
  </si>
  <si>
    <r>
      <rPr>
        <b/>
        <sz val="10"/>
        <color indexed="8"/>
        <rFont val="Times New Roman"/>
        <family val="1"/>
      </rPr>
      <t>Papildus prasības:</t>
    </r>
    <r>
      <rPr>
        <sz val="10"/>
        <color indexed="8"/>
        <rFont val="Times New Roman"/>
        <family val="1"/>
      </rPr>
      <t xml:space="preserve"> </t>
    </r>
  </si>
  <si>
    <t>8.daļa "Mazgāšanas un dezinfekcijas līdzekļu piegāde lokano endoskopu mazgāšanai un dezinfekcijai</t>
  </si>
  <si>
    <r>
      <rPr>
        <b/>
        <sz val="10"/>
        <color indexed="8"/>
        <rFont val="Times New Roman"/>
        <family val="1"/>
      </rPr>
      <t>Papildu prasības:</t>
    </r>
    <r>
      <rPr>
        <i/>
        <sz val="10"/>
        <color indexed="8"/>
        <rFont val="Times New Roman"/>
        <family val="1"/>
      </rPr>
      <t xml:space="preserve"> </t>
    </r>
  </si>
  <si>
    <t>Piemērots lietošanai automātiskajās higēnisko priekšmetu mazgāšanas-dezinfekcijas iekārtās, tostarp, slimnīcā esošajās KEN 731-OS-EGA,  LISCHKA CDD 1090, Steelco BP100 iekārtās</t>
  </si>
  <si>
    <t>spainis</t>
  </si>
  <si>
    <t>salvete</t>
  </si>
  <si>
    <t>Endoskopu augsta līmeņa dezinfekcijas līdzeklis endoskopu mazgāšanas un dezinfekcijas iekārtai  Wassenburg WD440 PT</t>
  </si>
  <si>
    <t>Endoskopu mazgāšanas līdzeklis endoskopu mazgāšanas un dezinfekcijas iekārtai  Wassenburg WD440 PT</t>
  </si>
  <si>
    <t>Iepakojumā ar tilpumu 5±1 L</t>
  </si>
  <si>
    <t>Iepakojumā ar tilpumu 1-2 L</t>
  </si>
  <si>
    <t>Iedarbojas  uz baktērijām, sēnītēm, kā arī vīrusiem, t.sk., Gram -, Gram + baktērijām, Adeno, Rota, HBV. Fungicīdu, baktericīdu un virucīdu iedarbību (iznīcina HBV, HIV, Adeno, Rota, HCV, MRSA, Herpex simplex u.c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</si>
</sst>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s>
  <fonts count="64">
    <font>
      <sz val="11"/>
      <color indexed="8"/>
      <name val="Calibri"/>
      <family val="2"/>
    </font>
    <font>
      <sz val="10"/>
      <name val="Arial"/>
      <family val="2"/>
    </font>
    <font>
      <sz val="10"/>
      <color indexed="8"/>
      <name val="Times New Roman"/>
      <family val="1"/>
    </font>
    <font>
      <b/>
      <sz val="10"/>
      <color indexed="8"/>
      <name val="Times New Roman"/>
      <family val="1"/>
    </font>
    <font>
      <i/>
      <sz val="10"/>
      <color indexed="8"/>
      <name val="Times New Roman"/>
      <family val="1"/>
    </font>
    <font>
      <sz val="10"/>
      <color indexed="8"/>
      <name val="Calibri"/>
      <family val="2"/>
    </font>
    <font>
      <sz val="9"/>
      <color indexed="8"/>
      <name val="Times New Roman"/>
      <family val="1"/>
    </font>
    <font>
      <b/>
      <sz val="9"/>
      <name val="Times New Roman"/>
      <family val="1"/>
    </font>
    <font>
      <sz val="9"/>
      <name val="Times New Roman"/>
      <family val="1"/>
    </font>
    <font>
      <b/>
      <sz val="9"/>
      <color indexed="8"/>
      <name val="Times New Roman"/>
      <family val="1"/>
    </font>
    <font>
      <b/>
      <u val="single"/>
      <sz val="10"/>
      <color indexed="8"/>
      <name val="Times New Roman"/>
      <family val="1"/>
    </font>
    <font>
      <sz val="9"/>
      <color indexed="10"/>
      <name val="Times New Roman"/>
      <family val="1"/>
    </font>
    <font>
      <sz val="9"/>
      <color indexed="8"/>
      <name val="Calibri"/>
      <family val="2"/>
    </font>
    <font>
      <sz val="10"/>
      <name val="Times New Roman"/>
      <family val="1"/>
    </font>
    <font>
      <b/>
      <i/>
      <sz val="10"/>
      <color indexed="8"/>
      <name val="Times New Roman"/>
      <family val="1"/>
    </font>
    <font>
      <b/>
      <sz val="10"/>
      <name val="Times New Roman"/>
      <family val="1"/>
    </font>
    <font>
      <sz val="10"/>
      <color indexed="10"/>
      <name val="Times New Roman"/>
      <family val="1"/>
    </font>
    <font>
      <i/>
      <sz val="10"/>
      <name val="Times New Roman"/>
      <family val="1"/>
    </font>
    <font>
      <b/>
      <sz val="10"/>
      <color indexed="10"/>
      <name val="Times New Roman"/>
      <family val="1"/>
    </font>
    <font>
      <b/>
      <i/>
      <sz val="10"/>
      <name val="Times New Roman"/>
      <family val="1"/>
    </font>
    <font>
      <sz val="10"/>
      <color indexed="62"/>
      <name val="Times New Roman"/>
      <family val="1"/>
    </font>
    <font>
      <b/>
      <sz val="12"/>
      <color indexed="8"/>
      <name val="Times New Roman"/>
      <family val="1"/>
    </font>
    <font>
      <sz val="11"/>
      <color indexed="8"/>
      <name val="Times New Roman"/>
      <family val="1"/>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b/>
      <sz val="10"/>
      <color rgb="FFFF0000"/>
      <name val="Times New Roman"/>
      <family val="1"/>
    </font>
    <font>
      <b/>
      <sz val="12"/>
      <color theme="1"/>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style="thin"/>
      <top/>
      <bottom style="thin"/>
    </border>
    <border>
      <left style="thin"/>
      <right/>
      <top>
        <color indexed="63"/>
      </top>
      <bottom style="thin"/>
    </border>
    <border>
      <left style="thin"/>
      <right style="thin"/>
      <top style="thin"/>
      <bottom/>
    </border>
    <border>
      <left style="thin"/>
      <right style="thin"/>
      <top/>
      <bottom style="thin"/>
    </border>
    <border>
      <left/>
      <right/>
      <top/>
      <bottom style="thin"/>
    </border>
    <border>
      <left style="thin"/>
      <right>
        <color indexed="63"/>
      </right>
      <top>
        <color indexed="63"/>
      </top>
      <bottom>
        <color indexed="63"/>
      </bottom>
    </border>
    <border>
      <left style="thin"/>
      <right style="thin"/>
      <top>
        <color indexed="63"/>
      </top>
      <bottom>
        <color indexed="63"/>
      </bottom>
    </border>
    <border>
      <left style="thin"/>
      <right/>
      <top style="thin"/>
      <bottom/>
    </border>
    <border>
      <left>
        <color indexed="63"/>
      </left>
      <right style="thin"/>
      <top style="thin"/>
      <bottom>
        <color indexed="63"/>
      </bottom>
    </border>
    <border>
      <left>
        <color indexed="63"/>
      </left>
      <right style="thin"/>
      <top>
        <color indexed="63"/>
      </top>
      <bottom>
        <color indexed="63"/>
      </bottom>
    </border>
    <border>
      <left/>
      <right>
        <color indexed="63"/>
      </right>
      <top/>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15">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xf>
    <xf numFmtId="0" fontId="2" fillId="0" borderId="0" xfId="0" applyNumberFormat="1" applyFont="1" applyBorder="1" applyAlignment="1">
      <alignment horizontal="center" vertical="center"/>
    </xf>
    <xf numFmtId="0" fontId="57" fillId="0" borderId="0" xfId="0" applyFont="1" applyAlignment="1">
      <alignment horizontal="center" vertical="center"/>
    </xf>
    <xf numFmtId="0" fontId="2" fillId="0" borderId="0" xfId="0" applyFont="1" applyBorder="1" applyAlignment="1">
      <alignment vertical="center" wrapText="1"/>
    </xf>
    <xf numFmtId="0" fontId="4" fillId="0" borderId="0" xfId="0" applyFont="1" applyAlignment="1">
      <alignment horizontal="right" vertical="center"/>
    </xf>
    <xf numFmtId="0" fontId="58" fillId="0" borderId="10" xfId="0" applyFont="1" applyBorder="1" applyAlignment="1">
      <alignment horizontal="center" vertical="center" wrapText="1"/>
    </xf>
    <xf numFmtId="0" fontId="2" fillId="0" borderId="0" xfId="0" applyFont="1" applyBorder="1" applyAlignment="1">
      <alignment horizontal="left"/>
    </xf>
    <xf numFmtId="0" fontId="8" fillId="0" borderId="10" xfId="92" applyFont="1" applyBorder="1" applyAlignment="1">
      <alignment horizontal="left" vertical="center" wrapText="1"/>
      <protection/>
    </xf>
    <xf numFmtId="0" fontId="9" fillId="0" borderId="1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8" fillId="0" borderId="11" xfId="0" applyFont="1" applyBorder="1" applyAlignment="1" applyProtection="1">
      <alignment horizontal="justify" vertical="center" wrapText="1"/>
      <protection locked="0"/>
    </xf>
    <xf numFmtId="0" fontId="6" fillId="0" borderId="12" xfId="0" applyFont="1" applyBorder="1" applyAlignment="1">
      <alignment horizontal="left" vertical="top" wrapText="1"/>
    </xf>
    <xf numFmtId="0" fontId="2" fillId="0" borderId="0" xfId="0" applyFont="1" applyBorder="1" applyAlignment="1">
      <alignment vertical="top" wrapText="1"/>
    </xf>
    <xf numFmtId="0" fontId="2" fillId="0" borderId="0" xfId="0" applyFont="1" applyAlignment="1">
      <alignment vertical="top"/>
    </xf>
    <xf numFmtId="0" fontId="8" fillId="33" borderId="12" xfId="0" applyFont="1" applyFill="1" applyBorder="1" applyAlignment="1">
      <alignment horizontal="left" vertical="center" wrapText="1"/>
    </xf>
    <xf numFmtId="0" fontId="7" fillId="33" borderId="13" xfId="104" applyFont="1" applyFill="1" applyBorder="1" applyAlignment="1" applyProtection="1">
      <alignment horizontal="right" vertical="center" wrapText="1"/>
      <protection locked="0"/>
    </xf>
    <xf numFmtId="0" fontId="58" fillId="33" borderId="10"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xf>
    <xf numFmtId="0" fontId="8" fillId="33" borderId="10" xfId="91" applyFont="1" applyFill="1" applyBorder="1" applyAlignment="1">
      <alignment horizontal="left" vertical="center" wrapText="1"/>
      <protection/>
    </xf>
    <xf numFmtId="0" fontId="2" fillId="0" borderId="10" xfId="0" applyFont="1" applyBorder="1" applyAlignment="1">
      <alignment vertical="top" wrapText="1"/>
    </xf>
    <xf numFmtId="0" fontId="8" fillId="0" borderId="15" xfId="0" applyFont="1" applyBorder="1" applyAlignment="1">
      <alignment horizontal="left" vertical="center" wrapText="1"/>
    </xf>
    <xf numFmtId="0" fontId="8" fillId="0" borderId="15" xfId="0" applyFont="1" applyBorder="1" applyAlignment="1">
      <alignment vertical="top" wrapText="1"/>
    </xf>
    <xf numFmtId="0" fontId="8" fillId="0" borderId="16" xfId="0" applyFont="1" applyBorder="1" applyAlignment="1">
      <alignment horizontal="left" vertical="top" wrapText="1"/>
    </xf>
    <xf numFmtId="0" fontId="8" fillId="0" borderId="10" xfId="0" applyFont="1" applyBorder="1" applyAlignment="1">
      <alignment horizontal="left" vertical="top" wrapText="1"/>
    </xf>
    <xf numFmtId="0" fontId="6" fillId="0" borderId="10" xfId="0" applyFont="1" applyBorder="1" applyAlignment="1">
      <alignment vertical="center" wrapText="1"/>
    </xf>
    <xf numFmtId="0" fontId="8" fillId="33" borderId="16" xfId="0" applyFont="1" applyFill="1" applyBorder="1" applyAlignment="1">
      <alignment horizontal="left" vertical="top" wrapText="1"/>
    </xf>
    <xf numFmtId="0" fontId="2" fillId="0" borderId="10" xfId="0" applyFont="1" applyBorder="1" applyAlignment="1">
      <alignment horizontal="center" vertical="center"/>
    </xf>
    <xf numFmtId="0" fontId="2" fillId="0" borderId="14" xfId="0" applyFont="1" applyBorder="1" applyAlignment="1">
      <alignment horizontal="lef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left" vertical="center" wrapText="1"/>
    </xf>
    <xf numFmtId="0" fontId="13" fillId="33" borderId="10" xfId="0" applyFont="1" applyFill="1" applyBorder="1" applyAlignment="1">
      <alignment horizontal="left" vertical="center" wrapText="1"/>
    </xf>
    <xf numFmtId="0" fontId="13" fillId="0" borderId="17" xfId="0" applyFont="1" applyBorder="1" applyAlignment="1">
      <alignment vertical="top" wrapText="1"/>
    </xf>
    <xf numFmtId="0" fontId="13" fillId="0" borderId="10" xfId="0" applyFont="1" applyBorder="1" applyAlignment="1">
      <alignment horizontal="left" vertical="top" wrapText="1"/>
    </xf>
    <xf numFmtId="0" fontId="2" fillId="0" borderId="0" xfId="0" applyFont="1" applyBorder="1" applyAlignment="1">
      <alignment horizontal="left" vertical="top" wrapText="1"/>
    </xf>
    <xf numFmtId="0" fontId="58" fillId="0" borderId="1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center" vertical="center"/>
    </xf>
    <xf numFmtId="0" fontId="58" fillId="0" borderId="18" xfId="0" applyFont="1" applyBorder="1" applyAlignment="1">
      <alignment horizontal="justify" vertical="center" wrapText="1"/>
    </xf>
    <xf numFmtId="0" fontId="2" fillId="0" borderId="0" xfId="0" applyFont="1" applyAlignment="1">
      <alignment vertical="center" wrapText="1"/>
    </xf>
    <xf numFmtId="0" fontId="13" fillId="0" borderId="10" xfId="74" applyFont="1" applyBorder="1" applyAlignment="1">
      <alignment horizontal="left" vertical="center" wrapText="1"/>
      <protection/>
    </xf>
    <xf numFmtId="0" fontId="13" fillId="33" borderId="10" xfId="74" applyFont="1" applyFill="1" applyBorder="1" applyAlignment="1">
      <alignment horizontal="left" vertical="center" wrapText="1"/>
      <protection/>
    </xf>
    <xf numFmtId="0" fontId="58" fillId="0" borderId="10" xfId="0" applyFont="1" applyBorder="1" applyAlignment="1">
      <alignment horizontal="justify" vertical="center" wrapText="1"/>
    </xf>
    <xf numFmtId="0" fontId="13" fillId="0" borderId="10" xfId="71" applyFont="1" applyBorder="1" applyAlignment="1">
      <alignment horizontal="left" vertical="center" wrapText="1"/>
      <protection/>
    </xf>
    <xf numFmtId="0" fontId="13" fillId="0" borderId="10" xfId="0" applyFont="1" applyBorder="1" applyAlignment="1">
      <alignment horizontal="justify" vertical="center" wrapText="1"/>
    </xf>
    <xf numFmtId="0" fontId="58" fillId="0" borderId="14" xfId="0" applyFont="1" applyBorder="1" applyAlignment="1">
      <alignment horizontal="justify" vertical="center" wrapText="1"/>
    </xf>
    <xf numFmtId="0" fontId="2" fillId="0" borderId="0" xfId="0" applyFont="1" applyAlignment="1">
      <alignment horizontal="left" vertical="center"/>
    </xf>
    <xf numFmtId="0" fontId="13" fillId="0" borderId="10" xfId="0" applyFont="1" applyBorder="1" applyAlignment="1" applyProtection="1">
      <alignment horizontal="justify" vertical="center" wrapText="1"/>
      <protection locked="0"/>
    </xf>
    <xf numFmtId="0" fontId="1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justify" vertical="top" wrapText="1"/>
    </xf>
    <xf numFmtId="0" fontId="59" fillId="34" borderId="10" xfId="0" applyFont="1" applyFill="1" applyBorder="1" applyAlignment="1">
      <alignment horizontal="center" vertical="center" wrapText="1"/>
    </xf>
    <xf numFmtId="0" fontId="13" fillId="0" borderId="10" xfId="101" applyFont="1" applyBorder="1" applyAlignment="1" applyProtection="1">
      <alignment horizontal="justify" vertical="center" wrapText="1"/>
      <protection locked="0"/>
    </xf>
    <xf numFmtId="0" fontId="4" fillId="0" borderId="0" xfId="0" applyFont="1" applyAlignment="1">
      <alignment horizontal="left"/>
    </xf>
    <xf numFmtId="0" fontId="13" fillId="0" borderId="10" xfId="105" applyFont="1" applyBorder="1" applyAlignment="1" applyProtection="1">
      <alignment horizontal="justify" vertical="top" wrapText="1"/>
      <protection locked="0"/>
    </xf>
    <xf numFmtId="0" fontId="2" fillId="0" borderId="0" xfId="0" applyFont="1" applyAlignment="1">
      <alignment horizontal="right"/>
    </xf>
    <xf numFmtId="2" fontId="2" fillId="0" borderId="0" xfId="0" applyNumberFormat="1" applyFont="1" applyAlignment="1">
      <alignment horizontal="center" vertical="center"/>
    </xf>
    <xf numFmtId="0" fontId="13" fillId="0" borderId="10" xfId="105" applyFont="1" applyBorder="1" applyAlignment="1" applyProtection="1">
      <alignment horizontal="justify" vertical="center" wrapText="1"/>
      <protection locked="0"/>
    </xf>
    <xf numFmtId="0" fontId="3" fillId="0" borderId="0" xfId="0" applyFont="1" applyAlignment="1">
      <alignment horizontal="right"/>
    </xf>
    <xf numFmtId="0" fontId="13" fillId="0" borderId="10" xfId="0" applyFont="1" applyBorder="1" applyAlignment="1">
      <alignment vertical="center" wrapText="1"/>
    </xf>
    <xf numFmtId="0" fontId="13" fillId="0" borderId="18" xfId="0" applyFont="1" applyBorder="1" applyAlignment="1">
      <alignment vertical="center" wrapText="1"/>
    </xf>
    <xf numFmtId="0" fontId="13" fillId="0" borderId="19" xfId="105" applyFont="1" applyBorder="1" applyAlignment="1" applyProtection="1">
      <alignment horizontal="justify" vertical="center" wrapText="1"/>
      <protection locked="0"/>
    </xf>
    <xf numFmtId="0" fontId="13" fillId="0" borderId="10" xfId="0" applyFont="1" applyBorder="1" applyAlignment="1">
      <alignment wrapText="1"/>
    </xf>
    <xf numFmtId="0" fontId="13" fillId="0" borderId="17" xfId="0" applyFont="1" applyBorder="1" applyAlignment="1">
      <alignment wrapText="1"/>
    </xf>
    <xf numFmtId="0" fontId="6" fillId="0" borderId="10" xfId="0" applyFont="1" applyBorder="1" applyAlignment="1">
      <alignment vertical="center"/>
    </xf>
    <xf numFmtId="0" fontId="2" fillId="0" borderId="0" xfId="0" applyFont="1" applyBorder="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9"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17" fillId="33" borderId="0" xfId="0" applyFont="1" applyFill="1" applyAlignment="1">
      <alignment horizontal="left" vertical="center" wrapText="1"/>
    </xf>
    <xf numFmtId="0" fontId="2" fillId="0" borderId="0" xfId="0" applyFont="1" applyBorder="1" applyAlignment="1">
      <alignment horizontal="left" vertical="center"/>
    </xf>
    <xf numFmtId="0" fontId="58" fillId="33" borderId="10"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8" fillId="35"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2" xfId="0" applyFont="1" applyBorder="1" applyAlignment="1">
      <alignment horizontal="left" vertical="center" wrapText="1"/>
    </xf>
    <xf numFmtId="0" fontId="6" fillId="33" borderId="12" xfId="0" applyFont="1" applyFill="1" applyBorder="1" applyAlignment="1">
      <alignment horizontal="left" vertical="center" wrapText="1"/>
    </xf>
    <xf numFmtId="0" fontId="57" fillId="0" borderId="0" xfId="0" applyFont="1" applyBorder="1" applyAlignment="1">
      <alignment horizontal="right" vertical="center" wrapText="1"/>
    </xf>
    <xf numFmtId="0" fontId="58" fillId="0" borderId="0" xfId="0" applyFont="1" applyBorder="1" applyAlignment="1">
      <alignment horizontal="center" vertical="center" wrapText="1"/>
    </xf>
    <xf numFmtId="0" fontId="17" fillId="33" borderId="0" xfId="0" applyFont="1" applyFill="1" applyAlignment="1">
      <alignment horizontal="left" vertical="center" wrapText="1"/>
    </xf>
    <xf numFmtId="0" fontId="4" fillId="0" borderId="20" xfId="0" applyFont="1" applyBorder="1" applyAlignment="1">
      <alignment horizontal="left"/>
    </xf>
    <xf numFmtId="0" fontId="13" fillId="0" borderId="10" xfId="105" applyFont="1" applyBorder="1" applyAlignment="1" applyProtection="1">
      <alignment horizontal="center" vertical="center" wrapText="1"/>
      <protection locked="0"/>
    </xf>
    <xf numFmtId="0" fontId="2" fillId="33" borderId="10" xfId="0" applyFont="1" applyFill="1" applyBorder="1" applyAlignment="1">
      <alignment horizontal="center" vertical="center"/>
    </xf>
    <xf numFmtId="0" fontId="13" fillId="0" borderId="14" xfId="105" applyFont="1" applyBorder="1" applyAlignment="1" applyProtection="1">
      <alignment horizontal="left" vertical="center" wrapText="1"/>
      <protection locked="0"/>
    </xf>
    <xf numFmtId="0" fontId="58" fillId="0" borderId="10" xfId="0" applyFont="1" applyBorder="1" applyAlignment="1">
      <alignment horizontal="center" vertical="center" wrapText="1"/>
    </xf>
    <xf numFmtId="0" fontId="60" fillId="33" borderId="10" xfId="0" applyFont="1" applyFill="1" applyBorder="1" applyAlignment="1">
      <alignment horizontal="center" vertical="center" wrapText="1"/>
    </xf>
    <xf numFmtId="0" fontId="2" fillId="0" borderId="10" xfId="0" applyFont="1" applyBorder="1" applyAlignment="1">
      <alignment horizontal="center"/>
    </xf>
    <xf numFmtId="0" fontId="8" fillId="33" borderId="10" xfId="0" applyFont="1" applyFill="1" applyBorder="1" applyAlignment="1">
      <alignment horizontal="left" vertical="center" wrapText="1"/>
    </xf>
    <xf numFmtId="0" fontId="58" fillId="0" borderId="10" xfId="0" applyFont="1" applyBorder="1" applyAlignment="1">
      <alignment vertical="center" wrapText="1"/>
    </xf>
    <xf numFmtId="0" fontId="58" fillId="33" borderId="10" xfId="0" applyFont="1" applyFill="1" applyBorder="1" applyAlignment="1">
      <alignment horizontal="right" vertical="center" wrapText="1"/>
    </xf>
    <xf numFmtId="0" fontId="2" fillId="0" borderId="10" xfId="0" applyNumberFormat="1" applyFont="1" applyBorder="1" applyAlignment="1">
      <alignment horizontal="center" vertical="center" wrapText="1"/>
    </xf>
    <xf numFmtId="0" fontId="58" fillId="0" borderId="18" xfId="0" applyFont="1" applyBorder="1" applyAlignment="1">
      <alignment horizontal="right" vertical="center" wrapText="1"/>
    </xf>
    <xf numFmtId="0" fontId="57" fillId="0" borderId="10" xfId="0" applyFont="1" applyBorder="1" applyAlignment="1">
      <alignment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13" fillId="33" borderId="10" xfId="74" applyFont="1" applyFill="1" applyBorder="1" applyAlignment="1">
      <alignment horizontal="right" vertical="center" wrapText="1"/>
      <protection/>
    </xf>
    <xf numFmtId="0" fontId="58" fillId="0" borderId="10" xfId="0" applyFont="1" applyBorder="1" applyAlignment="1">
      <alignment horizontal="right" vertical="center" wrapText="1"/>
    </xf>
    <xf numFmtId="0" fontId="13" fillId="0" borderId="10" xfId="0" applyFont="1" applyBorder="1" applyAlignment="1">
      <alignment horizontal="right" vertical="center" wrapText="1"/>
    </xf>
    <xf numFmtId="0" fontId="61" fillId="0" borderId="10" xfId="0" applyFont="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13" fillId="0" borderId="10" xfId="71" applyFont="1" applyFill="1" applyBorder="1" applyAlignment="1">
      <alignment horizontal="left" vertical="center" wrapText="1"/>
      <protection/>
    </xf>
    <xf numFmtId="0" fontId="13" fillId="0" borderId="10" xfId="71" applyFont="1" applyBorder="1" applyAlignment="1">
      <alignment horizontal="right" vertical="center" wrapText="1"/>
      <protection/>
    </xf>
    <xf numFmtId="0" fontId="58" fillId="0" borderId="14" xfId="0" applyFont="1" applyBorder="1" applyAlignment="1">
      <alignment horizontal="right" vertical="center" wrapText="1"/>
    </xf>
    <xf numFmtId="0" fontId="2" fillId="0" borderId="10" xfId="0" applyFont="1" applyBorder="1" applyAlignment="1">
      <alignment horizontal="right" vertical="center" wrapText="1"/>
    </xf>
    <xf numFmtId="2" fontId="2" fillId="0" borderId="10" xfId="0" applyNumberFormat="1" applyFont="1" applyBorder="1" applyAlignment="1">
      <alignment vertical="center" wrapText="1"/>
    </xf>
    <xf numFmtId="2" fontId="2" fillId="0" borderId="10" xfId="0" applyNumberFormat="1" applyFont="1" applyBorder="1" applyAlignment="1">
      <alignment vertical="center"/>
    </xf>
    <xf numFmtId="0" fontId="2" fillId="0" borderId="10" xfId="0" applyFont="1" applyBorder="1" applyAlignment="1">
      <alignment vertical="center"/>
    </xf>
    <xf numFmtId="0" fontId="13" fillId="0" borderId="10" xfId="0" applyFont="1" applyBorder="1" applyAlignment="1" applyProtection="1">
      <alignment horizontal="right" vertical="center" wrapText="1"/>
      <protection locked="0"/>
    </xf>
    <xf numFmtId="2" fontId="3" fillId="0" borderId="10" xfId="0" applyNumberFormat="1" applyFont="1" applyBorder="1" applyAlignment="1">
      <alignment vertical="center" wrapText="1"/>
    </xf>
    <xf numFmtId="2" fontId="3" fillId="0" borderId="10" xfId="0" applyNumberFormat="1" applyFont="1" applyBorder="1" applyAlignment="1">
      <alignment horizontal="center" wrapText="1"/>
    </xf>
    <xf numFmtId="2" fontId="2" fillId="0" borderId="10" xfId="0" applyNumberFormat="1" applyFont="1" applyBorder="1" applyAlignment="1">
      <alignment horizontal="center"/>
    </xf>
    <xf numFmtId="0" fontId="2" fillId="0" borderId="10" xfId="0" applyFont="1" applyFill="1" applyBorder="1" applyAlignment="1">
      <alignment horizontal="center"/>
    </xf>
    <xf numFmtId="0" fontId="13" fillId="0" borderId="10" xfId="101" applyFont="1" applyBorder="1" applyAlignment="1" applyProtection="1">
      <alignment horizontal="center" vertical="center" wrapText="1"/>
      <protection locked="0"/>
    </xf>
    <xf numFmtId="3" fontId="13" fillId="0" borderId="10" xfId="101" applyNumberFormat="1" applyFont="1" applyBorder="1" applyAlignment="1" applyProtection="1">
      <alignment horizontal="center" vertical="center" wrapText="1"/>
      <protection locked="0"/>
    </xf>
    <xf numFmtId="0" fontId="13" fillId="0" borderId="10" xfId="101" applyFont="1" applyBorder="1" applyAlignment="1" applyProtection="1">
      <alignment horizontal="right" vertical="center" wrapText="1"/>
      <protection locked="0"/>
    </xf>
    <xf numFmtId="3" fontId="13" fillId="0" borderId="10" xfId="105" applyNumberFormat="1" applyFont="1" applyBorder="1" applyAlignment="1" applyProtection="1">
      <alignment horizontal="center" vertical="center" wrapText="1"/>
      <protection locked="0"/>
    </xf>
    <xf numFmtId="0" fontId="13" fillId="0" borderId="10" xfId="105" applyFont="1" applyBorder="1" applyAlignment="1" applyProtection="1">
      <alignment horizontal="right" vertical="top" wrapText="1"/>
      <protection locked="0"/>
    </xf>
    <xf numFmtId="0" fontId="13" fillId="0" borderId="13" xfId="105" applyFont="1" applyBorder="1" applyAlignment="1" applyProtection="1">
      <alignment horizontal="right" vertical="top" wrapText="1"/>
      <protection locked="0"/>
    </xf>
    <xf numFmtId="2" fontId="2" fillId="0" borderId="10" xfId="0" applyNumberFormat="1" applyFont="1" applyBorder="1" applyAlignment="1">
      <alignment horizontal="center" vertical="center"/>
    </xf>
    <xf numFmtId="0" fontId="13" fillId="0" borderId="10" xfId="105" applyFont="1" applyBorder="1" applyAlignment="1" applyProtection="1">
      <alignment horizontal="right" vertical="center" wrapText="1"/>
      <protection locked="0"/>
    </xf>
    <xf numFmtId="0" fontId="13" fillId="0" borderId="14" xfId="105" applyFont="1" applyBorder="1" applyAlignment="1" applyProtection="1">
      <alignment horizontal="right" vertical="center" wrapText="1"/>
      <protection locked="0"/>
    </xf>
    <xf numFmtId="0" fontId="3" fillId="0" borderId="10" xfId="0" applyFont="1" applyBorder="1" applyAlignment="1">
      <alignment vertical="center" wrapText="1"/>
    </xf>
    <xf numFmtId="0" fontId="13" fillId="0" borderId="19" xfId="105" applyFont="1" applyBorder="1" applyAlignment="1" applyProtection="1">
      <alignment horizontal="right" vertical="center" wrapText="1"/>
      <protection locked="0"/>
    </xf>
    <xf numFmtId="0" fontId="13" fillId="0" borderId="10" xfId="101" applyFont="1" applyFill="1" applyBorder="1" applyAlignment="1" applyProtection="1">
      <alignment horizontal="center" vertical="center" wrapText="1"/>
      <protection locked="0"/>
    </xf>
    <xf numFmtId="3" fontId="13" fillId="0" borderId="10" xfId="101" applyNumberFormat="1" applyFont="1" applyFill="1" applyBorder="1" applyAlignment="1" applyProtection="1">
      <alignment horizontal="center" vertical="center" wrapText="1"/>
      <protection locked="0"/>
    </xf>
    <xf numFmtId="0" fontId="13" fillId="0" borderId="10" xfId="105" applyFont="1" applyFill="1" applyBorder="1" applyAlignment="1" applyProtection="1">
      <alignment horizontal="center" vertical="center" wrapText="1"/>
      <protection locked="0"/>
    </xf>
    <xf numFmtId="3" fontId="13" fillId="0" borderId="10" xfId="105" applyNumberFormat="1" applyFont="1" applyFill="1" applyBorder="1" applyAlignment="1" applyProtection="1">
      <alignment horizontal="center" vertical="center" wrapText="1"/>
      <protection locked="0"/>
    </xf>
    <xf numFmtId="184" fontId="3" fillId="0" borderId="10" xfId="0" applyNumberFormat="1" applyFont="1" applyBorder="1" applyAlignment="1">
      <alignment vertical="center" wrapText="1"/>
    </xf>
    <xf numFmtId="0" fontId="2" fillId="0" borderId="14" xfId="0" applyFont="1" applyBorder="1" applyAlignment="1">
      <alignment horizontal="right" vertical="center" wrapText="1"/>
    </xf>
    <xf numFmtId="0" fontId="2" fillId="0" borderId="14" xfId="0" applyFont="1" applyBorder="1" applyAlignment="1">
      <alignment horizontal="center" vertical="center"/>
    </xf>
    <xf numFmtId="2" fontId="2" fillId="0" borderId="10" xfId="0" applyNumberFormat="1" applyFont="1" applyBorder="1" applyAlignment="1">
      <alignment horizontal="center" vertical="center" wrapText="1"/>
    </xf>
    <xf numFmtId="0" fontId="2" fillId="33" borderId="0" xfId="0" applyFont="1" applyFill="1" applyAlignment="1">
      <alignment horizontal="center" vertical="center"/>
    </xf>
    <xf numFmtId="0" fontId="2" fillId="33" borderId="10" xfId="0" applyFont="1" applyFill="1" applyBorder="1" applyAlignment="1">
      <alignment horizontal="right" vertical="center" wrapText="1"/>
    </xf>
    <xf numFmtId="0" fontId="2" fillId="33" borderId="18" xfId="0" applyFont="1" applyFill="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58" fillId="0" borderId="10" xfId="0" applyFont="1" applyBorder="1" applyAlignment="1">
      <alignment horizontal="center" vertical="center"/>
    </xf>
    <xf numFmtId="0" fontId="0" fillId="0" borderId="10" xfId="0" applyBorder="1" applyAlignment="1">
      <alignment/>
    </xf>
    <xf numFmtId="0" fontId="58" fillId="0" borderId="10" xfId="0" applyFont="1" applyBorder="1" applyAlignment="1">
      <alignment vertical="center"/>
    </xf>
    <xf numFmtId="0" fontId="2" fillId="0" borderId="10" xfId="0" applyFont="1" applyBorder="1" applyAlignment="1">
      <alignment/>
    </xf>
    <xf numFmtId="0" fontId="22" fillId="0" borderId="10"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13" fillId="33" borderId="10" xfId="105" applyFont="1" applyFill="1" applyBorder="1" applyAlignment="1" applyProtection="1">
      <alignment horizontal="right" vertical="center" wrapText="1"/>
      <protection locked="0"/>
    </xf>
    <xf numFmtId="0" fontId="58" fillId="36" borderId="14"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8" fillId="0" borderId="10" xfId="91" applyFont="1" applyFill="1" applyBorder="1" applyAlignment="1">
      <alignment horizontal="left"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 fillId="0" borderId="0" xfId="0" applyFont="1" applyFill="1" applyBorder="1" applyAlignment="1">
      <alignment horizontal="left"/>
    </xf>
    <xf numFmtId="0" fontId="0" fillId="0" borderId="0" xfId="0" applyFill="1" applyAlignment="1">
      <alignment/>
    </xf>
    <xf numFmtId="0" fontId="58" fillId="0" borderId="14" xfId="0" applyFont="1" applyFill="1" applyBorder="1" applyAlignment="1">
      <alignment horizontal="justify" vertical="center" wrapText="1"/>
    </xf>
    <xf numFmtId="0" fontId="2" fillId="0" borderId="0" xfId="0" applyFont="1" applyFill="1" applyAlignment="1">
      <alignment vertical="center" wrapText="1"/>
    </xf>
    <xf numFmtId="0" fontId="2" fillId="0" borderId="0" xfId="0" applyFont="1" applyFill="1" applyAlignment="1">
      <alignment/>
    </xf>
    <xf numFmtId="0" fontId="58" fillId="0" borderId="14" xfId="0" applyFont="1" applyFill="1" applyBorder="1" applyAlignment="1">
      <alignment horizontal="right" vertical="center" wrapText="1"/>
    </xf>
    <xf numFmtId="0" fontId="2" fillId="0" borderId="0" xfId="0" applyFont="1" applyFill="1" applyAlignment="1">
      <alignment horizontal="center" vertical="center"/>
    </xf>
    <xf numFmtId="0" fontId="2" fillId="0" borderId="10" xfId="0" applyFont="1" applyFill="1" applyBorder="1" applyAlignment="1">
      <alignment vertical="top" wrapText="1"/>
    </xf>
    <xf numFmtId="0" fontId="0" fillId="0" borderId="19" xfId="0" applyFill="1" applyBorder="1" applyAlignment="1">
      <alignment/>
    </xf>
    <xf numFmtId="0" fontId="13" fillId="0" borderId="10" xfId="105" applyFont="1" applyFill="1" applyBorder="1" applyAlignment="1" applyProtection="1">
      <alignment horizontal="right" vertical="center" wrapText="1"/>
      <protection locked="0"/>
    </xf>
    <xf numFmtId="0" fontId="13" fillId="0" borderId="14" xfId="105" applyFont="1" applyFill="1" applyBorder="1" applyAlignment="1" applyProtection="1">
      <alignment horizontal="right" vertical="center" wrapText="1"/>
      <protection locked="0"/>
    </xf>
    <xf numFmtId="0" fontId="13" fillId="0" borderId="10" xfId="0" applyFont="1" applyFill="1" applyBorder="1" applyAlignment="1">
      <alignment horizontal="right" vertical="center" wrapText="1"/>
    </xf>
    <xf numFmtId="0" fontId="58" fillId="0" borderId="19" xfId="0" applyFont="1" applyBorder="1" applyAlignment="1">
      <alignment vertical="center" wrapText="1"/>
    </xf>
    <xf numFmtId="0" fontId="2" fillId="33" borderId="0" xfId="0" applyFont="1" applyFill="1" applyBorder="1" applyAlignment="1">
      <alignment horizontal="center" vertical="center"/>
    </xf>
    <xf numFmtId="0" fontId="58" fillId="0" borderId="10" xfId="0" applyFont="1" applyBorder="1" applyAlignment="1">
      <alignment horizontal="center" vertical="center" wrapText="1"/>
    </xf>
    <xf numFmtId="0" fontId="3" fillId="0" borderId="12" xfId="0" applyFont="1" applyBorder="1" applyAlignment="1">
      <alignment horizontal="right"/>
    </xf>
    <xf numFmtId="0" fontId="3" fillId="0" borderId="14" xfId="0" applyFont="1" applyBorder="1" applyAlignment="1">
      <alignment horizontal="right"/>
    </xf>
    <xf numFmtId="0" fontId="13" fillId="33" borderId="10" xfId="105" applyFont="1" applyFill="1" applyBorder="1" applyAlignment="1" applyProtection="1">
      <alignment horizontal="center" vertical="center" wrapText="1"/>
      <protection locked="0"/>
    </xf>
    <xf numFmtId="0" fontId="60" fillId="34" borderId="10" xfId="0" applyFont="1" applyFill="1" applyBorder="1" applyAlignment="1">
      <alignment horizontal="center" vertical="center" wrapText="1"/>
    </xf>
    <xf numFmtId="0" fontId="60" fillId="34" borderId="10" xfId="0" applyNumberFormat="1" applyFont="1" applyFill="1" applyBorder="1" applyAlignment="1">
      <alignment horizontal="center" vertical="center" wrapText="1"/>
    </xf>
    <xf numFmtId="0" fontId="62" fillId="0" borderId="0" xfId="0" applyFont="1" applyAlignment="1">
      <alignment horizontal="center" vertical="center"/>
    </xf>
    <xf numFmtId="0" fontId="3" fillId="0" borderId="0" xfId="0" applyFont="1" applyBorder="1" applyAlignment="1">
      <alignment horizontal="center" vertical="center"/>
    </xf>
    <xf numFmtId="0" fontId="7" fillId="0" borderId="18" xfId="89" applyFont="1" applyFill="1" applyBorder="1" applyAlignment="1">
      <alignment horizontal="center" vertical="center" wrapText="1"/>
      <protection/>
    </xf>
    <xf numFmtId="0" fontId="7" fillId="0" borderId="10" xfId="89" applyFont="1" applyFill="1" applyBorder="1" applyAlignment="1">
      <alignment horizontal="center" vertical="center" wrapText="1"/>
      <protection/>
    </xf>
    <xf numFmtId="0" fontId="58" fillId="0" borderId="17"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7" xfId="0" applyNumberFormat="1" applyFont="1" applyBorder="1" applyAlignment="1">
      <alignment horizontal="center" vertical="center" wrapText="1"/>
    </xf>
    <xf numFmtId="0" fontId="58" fillId="0" borderId="21" xfId="0" applyNumberFormat="1"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left" vertical="center"/>
    </xf>
    <xf numFmtId="0" fontId="57" fillId="0" borderId="10" xfId="0" applyFont="1" applyBorder="1" applyAlignment="1">
      <alignment horizontal="right" vertical="center" wrapText="1"/>
    </xf>
    <xf numFmtId="0" fontId="17" fillId="33" borderId="0" xfId="0" applyFont="1" applyFill="1" applyAlignment="1">
      <alignment horizontal="left" vertical="center" wrapText="1"/>
    </xf>
    <xf numFmtId="0" fontId="8" fillId="0" borderId="17" xfId="91" applyFont="1" applyBorder="1" applyAlignment="1">
      <alignment horizontal="center" vertical="center" wrapText="1"/>
      <protection/>
    </xf>
    <xf numFmtId="0" fontId="8" fillId="0" borderId="21" xfId="91" applyFont="1" applyBorder="1" applyAlignment="1">
      <alignment horizontal="center" vertical="center" wrapText="1"/>
      <protection/>
    </xf>
    <xf numFmtId="0" fontId="8" fillId="0" borderId="18" xfId="91" applyFont="1" applyBorder="1" applyAlignment="1">
      <alignment horizontal="center" vertical="center" wrapText="1"/>
      <protection/>
    </xf>
    <xf numFmtId="0" fontId="8" fillId="0" borderId="17" xfId="92" applyFont="1" applyBorder="1" applyAlignment="1">
      <alignment horizontal="center" vertical="center" wrapText="1"/>
      <protection/>
    </xf>
    <xf numFmtId="0" fontId="8" fillId="0" borderId="21" xfId="92" applyFont="1" applyBorder="1" applyAlignment="1">
      <alignment horizontal="center" vertical="center" wrapText="1"/>
      <protection/>
    </xf>
    <xf numFmtId="0" fontId="8" fillId="0" borderId="18" xfId="92" applyFont="1" applyBorder="1" applyAlignment="1">
      <alignment horizontal="center" vertical="center" wrapText="1"/>
      <protection/>
    </xf>
    <xf numFmtId="0" fontId="58" fillId="0" borderId="10" xfId="0" applyFont="1" applyBorder="1" applyAlignment="1">
      <alignment horizontal="center" vertical="center" wrapText="1"/>
    </xf>
    <xf numFmtId="0" fontId="7" fillId="0" borderId="10" xfId="89" applyFont="1" applyBorder="1" applyAlignment="1">
      <alignment horizontal="center" vertical="center" wrapText="1"/>
      <protection/>
    </xf>
    <xf numFmtId="0" fontId="58" fillId="0" borderId="10" xfId="0" applyNumberFormat="1" applyFont="1" applyBorder="1" applyAlignment="1">
      <alignment horizontal="center" vertical="center" wrapText="1"/>
    </xf>
    <xf numFmtId="0" fontId="58" fillId="0" borderId="10" xfId="0" applyNumberFormat="1" applyFont="1" applyFill="1" applyBorder="1" applyAlignment="1">
      <alignment horizontal="center" vertical="center" wrapText="1"/>
    </xf>
    <xf numFmtId="0" fontId="2" fillId="0" borderId="0" xfId="0" applyFont="1" applyFill="1" applyBorder="1" applyAlignment="1">
      <alignment horizontal="left" wrapText="1"/>
    </xf>
    <xf numFmtId="0" fontId="10" fillId="0" borderId="0" xfId="0" applyFont="1" applyFill="1" applyBorder="1" applyAlignment="1">
      <alignment horizontal="left" wrapText="1"/>
    </xf>
    <xf numFmtId="0" fontId="3" fillId="0" borderId="0" xfId="0"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horizontal="left" vertical="center"/>
    </xf>
    <xf numFmtId="0" fontId="7" fillId="33" borderId="10" xfId="8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0" xfId="0" applyFont="1" applyBorder="1" applyAlignment="1">
      <alignment horizontal="left" vertical="center"/>
    </xf>
    <xf numFmtId="0" fontId="2" fillId="0" borderId="10" xfId="0" applyFont="1" applyBorder="1" applyAlignment="1">
      <alignment horizontal="center" vertical="center"/>
    </xf>
    <xf numFmtId="0" fontId="58" fillId="0" borderId="10" xfId="0" applyFont="1" applyBorder="1" applyAlignment="1">
      <alignment horizontal="center" vertical="center"/>
    </xf>
    <xf numFmtId="0" fontId="58" fillId="33" borderId="21" xfId="0" applyNumberFormat="1" applyFont="1" applyFill="1" applyBorder="1" applyAlignment="1">
      <alignment horizontal="center" vertical="center" wrapText="1"/>
    </xf>
    <xf numFmtId="0" fontId="58" fillId="0" borderId="18" xfId="0"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7" fillId="0" borderId="18" xfId="89" applyFont="1" applyBorder="1" applyAlignment="1">
      <alignment horizontal="center" vertical="center" wrapText="1"/>
      <protection/>
    </xf>
    <xf numFmtId="0" fontId="58" fillId="0" borderId="17" xfId="0" applyFont="1" applyBorder="1" applyAlignment="1">
      <alignment horizontal="center" vertical="top" wrapText="1"/>
    </xf>
    <xf numFmtId="0" fontId="58" fillId="0" borderId="21" xfId="0" applyFont="1" applyBorder="1" applyAlignment="1">
      <alignment horizontal="center" vertical="top" wrapText="1"/>
    </xf>
    <xf numFmtId="0" fontId="58" fillId="0" borderId="18" xfId="0" applyNumberFormat="1" applyFont="1" applyBorder="1" applyAlignment="1">
      <alignment horizontal="center" vertical="center" wrapText="1"/>
    </xf>
    <xf numFmtId="0" fontId="7" fillId="0" borderId="17" xfId="89" applyFont="1" applyFill="1" applyBorder="1" applyAlignment="1">
      <alignment horizontal="center" vertical="center" wrapText="1"/>
      <protection/>
    </xf>
    <xf numFmtId="0" fontId="7" fillId="0" borderId="21" xfId="89" applyFont="1" applyFill="1" applyBorder="1" applyAlignment="1">
      <alignment horizontal="center" vertical="center" wrapText="1"/>
      <protection/>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17" xfId="89" applyFont="1" applyBorder="1" applyAlignment="1">
      <alignment horizontal="center" vertical="center" wrapText="1"/>
      <protection/>
    </xf>
    <xf numFmtId="0" fontId="7" fillId="0" borderId="21" xfId="89" applyFont="1" applyBorder="1" applyAlignment="1">
      <alignment horizontal="center" vertical="center" wrapText="1"/>
      <protection/>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58" fillId="0" borderId="17" xfId="0" applyNumberFormat="1" applyFont="1" applyFill="1" applyBorder="1" applyAlignment="1">
      <alignment horizontal="center" vertical="center" wrapText="1"/>
    </xf>
    <xf numFmtId="0" fontId="58" fillId="0" borderId="21" xfId="0" applyNumberFormat="1" applyFont="1" applyFill="1" applyBorder="1" applyAlignment="1">
      <alignment horizontal="center" vertical="center" wrapText="1"/>
    </xf>
    <xf numFmtId="0" fontId="58" fillId="0" borderId="18"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58" fillId="0" borderId="18" xfId="0" applyFont="1" applyBorder="1" applyAlignment="1">
      <alignment horizontal="center" vertical="top"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top" wrapText="1"/>
    </xf>
    <xf numFmtId="0" fontId="15" fillId="0" borderId="17" xfId="90" applyFont="1" applyBorder="1" applyAlignment="1">
      <alignment horizontal="center" vertical="center" wrapText="1"/>
      <protection/>
    </xf>
    <xf numFmtId="0" fontId="15" fillId="0" borderId="21" xfId="90" applyFont="1" applyBorder="1" applyAlignment="1">
      <alignment horizontal="center" vertical="center" wrapText="1"/>
      <protection/>
    </xf>
    <xf numFmtId="0" fontId="15" fillId="0" borderId="18" xfId="90" applyFont="1" applyBorder="1" applyAlignment="1">
      <alignment horizontal="center" vertical="center" wrapText="1"/>
      <protection/>
    </xf>
    <xf numFmtId="0" fontId="15" fillId="0" borderId="10" xfId="90" applyFont="1" applyBorder="1" applyAlignment="1">
      <alignment horizontal="center" vertical="center" wrapText="1"/>
      <protection/>
    </xf>
    <xf numFmtId="0" fontId="58" fillId="0" borderId="17" xfId="0" applyFont="1" applyBorder="1" applyAlignment="1">
      <alignment horizontal="center" vertical="center"/>
    </xf>
    <xf numFmtId="0" fontId="58" fillId="0" borderId="21" xfId="0" applyFont="1" applyBorder="1" applyAlignment="1">
      <alignment horizontal="center" vertical="center"/>
    </xf>
    <xf numFmtId="0" fontId="2" fillId="0" borderId="17" xfId="0" applyFont="1" applyBorder="1" applyAlignment="1">
      <alignment horizontal="center"/>
    </xf>
    <xf numFmtId="0" fontId="2" fillId="0" borderId="21" xfId="0" applyFont="1" applyBorder="1" applyAlignment="1">
      <alignment horizont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3" fillId="0" borderId="19" xfId="0" applyFont="1" applyBorder="1" applyAlignment="1">
      <alignment horizontal="center"/>
    </xf>
    <xf numFmtId="0" fontId="60" fillId="34" borderId="17"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58" fillId="0" borderId="18" xfId="0" applyFont="1" applyBorder="1" applyAlignment="1">
      <alignment horizontal="center" vertical="center"/>
    </xf>
    <xf numFmtId="0" fontId="60" fillId="34" borderId="17" xfId="0" applyNumberFormat="1" applyFont="1" applyFill="1" applyBorder="1" applyAlignment="1">
      <alignment horizontal="center" vertical="center" wrapText="1"/>
    </xf>
    <xf numFmtId="0" fontId="60" fillId="34" borderId="18" xfId="0" applyNumberFormat="1" applyFont="1" applyFill="1" applyBorder="1" applyAlignment="1">
      <alignment horizontal="center" vertical="center" wrapText="1"/>
    </xf>
    <xf numFmtId="0" fontId="2" fillId="0" borderId="18" xfId="0" applyFont="1" applyBorder="1" applyAlignment="1">
      <alignment horizontal="center"/>
    </xf>
    <xf numFmtId="0" fontId="2" fillId="0" borderId="18"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17"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57" fillId="0" borderId="12" xfId="0" applyFont="1" applyBorder="1" applyAlignment="1">
      <alignment horizontal="right" vertical="center" wrapText="1"/>
    </xf>
    <xf numFmtId="0" fontId="57" fillId="0" borderId="14" xfId="0" applyFont="1" applyBorder="1" applyAlignment="1">
      <alignment horizontal="right" vertical="center" wrapText="1"/>
    </xf>
    <xf numFmtId="0" fontId="57" fillId="0" borderId="13" xfId="0" applyFont="1" applyBorder="1" applyAlignment="1">
      <alignment horizontal="right" vertical="center" wrapText="1"/>
    </xf>
    <xf numFmtId="0" fontId="17" fillId="33" borderId="11" xfId="0" applyFont="1" applyFill="1" applyBorder="1" applyAlignment="1">
      <alignment horizontal="left" vertical="center" wrapText="1"/>
    </xf>
    <xf numFmtId="0" fontId="3" fillId="0" borderId="0" xfId="0" applyFont="1" applyBorder="1" applyAlignment="1">
      <alignment horizontal="center"/>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15" fillId="0" borderId="19" xfId="0" applyFont="1" applyBorder="1" applyAlignment="1">
      <alignment horizontal="center"/>
    </xf>
    <xf numFmtId="0" fontId="3" fillId="0" borderId="10" xfId="0" applyFont="1" applyBorder="1" applyAlignment="1">
      <alignment horizontal="center" vertical="center" wrapText="1"/>
    </xf>
    <xf numFmtId="0" fontId="58" fillId="0" borderId="17" xfId="0" applyFont="1" applyBorder="1" applyAlignment="1">
      <alignment horizontal="center"/>
    </xf>
    <xf numFmtId="0" fontId="58" fillId="0" borderId="21" xfId="0" applyFont="1" applyBorder="1" applyAlignment="1">
      <alignment horizontal="center"/>
    </xf>
    <xf numFmtId="0" fontId="63" fillId="0" borderId="10" xfId="0" applyFont="1" applyBorder="1" applyAlignment="1">
      <alignment horizontal="center" vertical="top" wrapText="1"/>
    </xf>
    <xf numFmtId="0" fontId="3" fillId="0" borderId="0" xfId="0" applyFont="1" applyBorder="1" applyAlignment="1">
      <alignment horizontal="left" vertical="top" wrapText="1"/>
    </xf>
    <xf numFmtId="0" fontId="2" fillId="0" borderId="10" xfId="0" applyFont="1" applyBorder="1" applyAlignment="1">
      <alignment horizontal="center"/>
    </xf>
    <xf numFmtId="0" fontId="2" fillId="0" borderId="0" xfId="0" applyFont="1" applyFill="1" applyAlignment="1">
      <alignment horizontal="left" vertical="center"/>
    </xf>
    <xf numFmtId="0" fontId="58" fillId="0" borderId="17"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13" fillId="0" borderId="10" xfId="88"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57" fillId="0" borderId="17" xfId="0" applyFont="1" applyBorder="1" applyAlignment="1">
      <alignment horizontal="center" vertical="center" wrapText="1"/>
    </xf>
    <xf numFmtId="0" fontId="57" fillId="0" borderId="21" xfId="0" applyFont="1" applyBorder="1" applyAlignment="1">
      <alignment horizontal="center" vertical="center" wrapText="1"/>
    </xf>
    <xf numFmtId="0" fontId="13" fillId="0" borderId="17" xfId="88" applyFont="1" applyBorder="1" applyAlignment="1">
      <alignment horizontal="center" vertical="center" wrapText="1"/>
      <protection/>
    </xf>
    <xf numFmtId="0" fontId="13" fillId="0" borderId="21" xfId="88" applyFont="1" applyBorder="1" applyAlignment="1">
      <alignment horizontal="center" vertical="center" wrapText="1"/>
      <protection/>
    </xf>
    <xf numFmtId="0" fontId="13" fillId="0" borderId="10" xfId="88" applyFont="1" applyBorder="1" applyAlignment="1">
      <alignment horizontal="center" vertical="center" wrapText="1"/>
      <protection/>
    </xf>
    <xf numFmtId="0" fontId="2" fillId="33" borderId="10" xfId="0" applyFont="1" applyFill="1" applyBorder="1" applyAlignment="1">
      <alignment horizontal="center" vertical="center"/>
    </xf>
    <xf numFmtId="0" fontId="57" fillId="0" borderId="18" xfId="0" applyFont="1" applyBorder="1" applyAlignment="1">
      <alignment horizontal="center" vertical="center" wrapText="1"/>
    </xf>
    <xf numFmtId="0" fontId="3" fillId="0" borderId="0" xfId="0" applyFont="1" applyAlignment="1">
      <alignment horizontal="left" vertical="center"/>
    </xf>
    <xf numFmtId="0" fontId="13" fillId="0" borderId="20" xfId="0" applyFont="1" applyBorder="1" applyAlignment="1" applyProtection="1">
      <alignment vertical="top" wrapText="1"/>
      <protection locked="0"/>
    </xf>
    <xf numFmtId="0" fontId="13" fillId="0" borderId="0" xfId="0" applyFont="1" applyAlignment="1" applyProtection="1">
      <alignment vertical="top" wrapText="1"/>
      <protection locked="0"/>
    </xf>
    <xf numFmtId="0" fontId="3" fillId="0" borderId="12" xfId="0" applyFont="1" applyBorder="1" applyAlignment="1">
      <alignment horizontal="right"/>
    </xf>
    <xf numFmtId="0" fontId="3" fillId="0" borderId="14" xfId="0" applyFont="1" applyBorder="1" applyAlignment="1">
      <alignment horizontal="right"/>
    </xf>
    <xf numFmtId="0" fontId="3" fillId="0" borderId="13" xfId="0" applyFont="1" applyBorder="1" applyAlignment="1">
      <alignment horizontal="right"/>
    </xf>
    <xf numFmtId="0" fontId="13" fillId="0" borderId="18" xfId="88" applyFont="1" applyBorder="1" applyAlignment="1">
      <alignment horizontal="center" vertical="center" wrapText="1"/>
      <protection/>
    </xf>
    <xf numFmtId="0" fontId="13" fillId="0" borderId="1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3" fillId="0" borderId="0" xfId="0" applyFont="1" applyAlignment="1">
      <alignment horizontal="center" vertical="center"/>
    </xf>
    <xf numFmtId="0" fontId="13" fillId="0" borderId="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57" fillId="0" borderId="10" xfId="0" applyFont="1" applyFill="1" applyBorder="1" applyAlignment="1">
      <alignment horizontal="center" vertical="center" wrapText="1"/>
    </xf>
    <xf numFmtId="0" fontId="13" fillId="0" borderId="17" xfId="88" applyFont="1" applyFill="1" applyBorder="1" applyAlignment="1">
      <alignment horizontal="center" vertical="center" wrapText="1"/>
      <protection/>
    </xf>
    <xf numFmtId="0" fontId="13" fillId="0" borderId="21" xfId="88" applyFont="1" applyFill="1" applyBorder="1" applyAlignment="1">
      <alignment horizontal="center" vertical="center" wrapText="1"/>
      <protection/>
    </xf>
    <xf numFmtId="0" fontId="13" fillId="0" borderId="18" xfId="88" applyFont="1" applyFill="1" applyBorder="1" applyAlignment="1">
      <alignment horizontal="center" vertical="center" wrapText="1"/>
      <protection/>
    </xf>
    <xf numFmtId="0" fontId="13" fillId="0" borderId="0" xfId="0" applyFont="1" applyAlignment="1" applyProtection="1">
      <alignment horizontal="left" vertical="center" wrapText="1"/>
      <protection locked="0"/>
    </xf>
    <xf numFmtId="0" fontId="3" fillId="0" borderId="20" xfId="0" applyFont="1" applyBorder="1" applyAlignment="1">
      <alignment horizontal="left"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2" fontId="3" fillId="0" borderId="17"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2" fontId="2" fillId="0" borderId="17" xfId="0" applyNumberFormat="1" applyFont="1" applyBorder="1" applyAlignment="1">
      <alignment horizontal="center" vertical="center"/>
    </xf>
    <xf numFmtId="2" fontId="2" fillId="0" borderId="21" xfId="0" applyNumberFormat="1" applyFont="1" applyBorder="1" applyAlignment="1">
      <alignment horizontal="center" vertical="center"/>
    </xf>
    <xf numFmtId="0" fontId="3"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1" xfId="0" applyFont="1" applyBorder="1" applyAlignment="1">
      <alignment horizontal="center" vertical="center" wrapText="1"/>
    </xf>
    <xf numFmtId="0" fontId="3" fillId="0" borderId="19" xfId="0" applyFont="1" applyBorder="1" applyAlignment="1">
      <alignment horizontal="center" vertical="center"/>
    </xf>
    <xf numFmtId="2" fontId="3" fillId="0" borderId="22"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2" fillId="0" borderId="23" xfId="0" applyNumberFormat="1" applyFont="1" applyBorder="1" applyAlignment="1">
      <alignment horizontal="center" vertical="center"/>
    </xf>
    <xf numFmtId="2" fontId="2" fillId="0" borderId="24" xfId="0" applyNumberFormat="1" applyFont="1" applyBorder="1" applyAlignment="1">
      <alignment horizontal="center" vertical="center"/>
    </xf>
    <xf numFmtId="2" fontId="2" fillId="0" borderId="15" xfId="0" applyNumberFormat="1" applyFont="1" applyBorder="1" applyAlignment="1">
      <alignment horizontal="center" vertical="center"/>
    </xf>
    <xf numFmtId="0" fontId="15" fillId="0" borderId="17"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4" fillId="0" borderId="20" xfId="0" applyFont="1" applyBorder="1" applyAlignment="1">
      <alignment horizontal="left"/>
    </xf>
    <xf numFmtId="0" fontId="4" fillId="0" borderId="0" xfId="0" applyFont="1" applyBorder="1" applyAlignment="1">
      <alignment horizontal="left"/>
    </xf>
    <xf numFmtId="0" fontId="2" fillId="0" borderId="20" xfId="0" applyFont="1" applyBorder="1" applyAlignment="1">
      <alignment horizontal="left"/>
    </xf>
    <xf numFmtId="0" fontId="13" fillId="0" borderId="0" xfId="107" applyFont="1" applyBorder="1" applyAlignment="1" applyProtection="1">
      <alignment horizontal="left" vertical="center" wrapText="1"/>
      <protection locked="0"/>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3" fillId="0" borderId="10" xfId="101" applyFont="1" applyBorder="1" applyAlignment="1" applyProtection="1">
      <alignment horizontal="center" vertical="center" wrapText="1"/>
      <protection locked="0"/>
    </xf>
    <xf numFmtId="0" fontId="2" fillId="0" borderId="0" xfId="0" applyFont="1" applyAlignment="1">
      <alignment horizontal="left" vertical="center" wrapText="1"/>
    </xf>
    <xf numFmtId="0" fontId="3" fillId="0" borderId="20" xfId="0" applyFont="1" applyBorder="1" applyAlignment="1">
      <alignment horizontal="left"/>
    </xf>
    <xf numFmtId="0" fontId="3" fillId="0" borderId="0" xfId="0" applyFont="1" applyAlignment="1">
      <alignment horizontal="left"/>
    </xf>
    <xf numFmtId="0" fontId="13" fillId="0" borderId="20" xfId="103" applyFont="1" applyBorder="1" applyAlignment="1" applyProtection="1">
      <alignment horizontal="left" vertical="center" wrapText="1"/>
      <protection locked="0"/>
    </xf>
    <xf numFmtId="0" fontId="13" fillId="0" borderId="0" xfId="103" applyFont="1" applyAlignment="1" applyProtection="1">
      <alignment horizontal="left" vertical="center" wrapText="1"/>
      <protection locked="0"/>
    </xf>
    <xf numFmtId="0" fontId="2" fillId="0" borderId="0" xfId="0" applyFont="1" applyFill="1" applyAlignment="1">
      <alignment horizontal="left" vertical="center" wrapText="1"/>
    </xf>
    <xf numFmtId="0" fontId="13" fillId="0" borderId="17" xfId="101" applyFont="1" applyBorder="1" applyAlignment="1" applyProtection="1">
      <alignment horizontal="center" vertical="center" wrapText="1"/>
      <protection locked="0"/>
    </xf>
    <xf numFmtId="0" fontId="13" fillId="0" borderId="21" xfId="101" applyFont="1" applyBorder="1" applyAlignment="1" applyProtection="1">
      <alignment horizontal="center" vertical="center" wrapText="1"/>
      <protection locked="0"/>
    </xf>
    <xf numFmtId="0" fontId="13" fillId="0" borderId="18" xfId="101" applyFont="1" applyBorder="1" applyAlignment="1" applyProtection="1">
      <alignment horizontal="center" vertical="center" wrapText="1"/>
      <protection locked="0"/>
    </xf>
    <xf numFmtId="0" fontId="15" fillId="0" borderId="17" xfId="101" applyFont="1" applyBorder="1" applyAlignment="1" applyProtection="1">
      <alignment horizontal="center" vertical="center" wrapText="1"/>
      <protection locked="0"/>
    </xf>
    <xf numFmtId="0" fontId="15" fillId="0" borderId="21" xfId="101" applyFont="1" applyBorder="1" applyAlignment="1" applyProtection="1">
      <alignment horizontal="center" vertical="center" wrapText="1"/>
      <protection locked="0"/>
    </xf>
    <xf numFmtId="0" fontId="15" fillId="0" borderId="18" xfId="101" applyFont="1" applyBorder="1" applyAlignment="1" applyProtection="1">
      <alignment horizontal="center" vertical="center" wrapText="1"/>
      <protection locked="0"/>
    </xf>
    <xf numFmtId="2" fontId="58" fillId="0" borderId="17" xfId="101" applyNumberFormat="1" applyFont="1" applyBorder="1" applyAlignment="1" applyProtection="1">
      <alignment horizontal="center" vertical="center" wrapText="1"/>
      <protection locked="0"/>
    </xf>
    <xf numFmtId="2" fontId="58" fillId="0" borderId="21" xfId="101" applyNumberFormat="1" applyFont="1" applyBorder="1" applyAlignment="1" applyProtection="1">
      <alignment horizontal="center" vertical="center" wrapText="1"/>
      <protection locked="0"/>
    </xf>
    <xf numFmtId="2" fontId="58" fillId="0" borderId="18" xfId="101" applyNumberFormat="1" applyFont="1" applyBorder="1" applyAlignment="1" applyProtection="1">
      <alignment horizontal="center" vertical="center" wrapText="1"/>
      <protection locked="0"/>
    </xf>
    <xf numFmtId="2" fontId="58" fillId="0" borderId="10" xfId="101" applyNumberFormat="1" applyFont="1" applyBorder="1" applyAlignment="1" applyProtection="1">
      <alignment horizontal="center" vertical="center" wrapText="1"/>
      <protection locked="0"/>
    </xf>
    <xf numFmtId="0" fontId="13" fillId="0" borderId="22" xfId="101" applyFont="1" applyBorder="1" applyAlignment="1" applyProtection="1">
      <alignment horizontal="center" vertical="center" wrapText="1"/>
      <protection locked="0"/>
    </xf>
    <xf numFmtId="0" fontId="13" fillId="0" borderId="20" xfId="101" applyFont="1" applyBorder="1" applyAlignment="1" applyProtection="1">
      <alignment horizontal="center" vertical="center" wrapText="1"/>
      <protection locked="0"/>
    </xf>
    <xf numFmtId="0" fontId="15" fillId="0" borderId="10" xfId="101" applyFont="1" applyBorder="1" applyAlignment="1" applyProtection="1">
      <alignment horizontal="center" vertical="center" wrapText="1"/>
      <protection locked="0"/>
    </xf>
    <xf numFmtId="2" fontId="3" fillId="0" borderId="17"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2" fontId="2" fillId="0" borderId="18" xfId="0" applyNumberFormat="1" applyFont="1" applyBorder="1" applyAlignment="1">
      <alignment horizontal="center" vertical="center"/>
    </xf>
    <xf numFmtId="0" fontId="13" fillId="0" borderId="10" xfId="105" applyFont="1" applyBorder="1" applyAlignment="1" applyProtection="1">
      <alignment horizontal="center" vertical="center" wrapText="1"/>
      <protection locked="0"/>
    </xf>
    <xf numFmtId="0" fontId="15" fillId="0" borderId="10" xfId="105" applyFont="1" applyBorder="1" applyAlignment="1" applyProtection="1">
      <alignment horizontal="center" vertical="center" wrapText="1"/>
      <protection locked="0"/>
    </xf>
    <xf numFmtId="0" fontId="3" fillId="0" borderId="0" xfId="0" applyFont="1" applyBorder="1" applyAlignment="1">
      <alignment horizontal="left"/>
    </xf>
    <xf numFmtId="0" fontId="13" fillId="0" borderId="0" xfId="103" applyFont="1" applyBorder="1" applyAlignment="1" applyProtection="1">
      <alignment horizontal="left" vertical="center" wrapText="1"/>
      <protection locked="0"/>
    </xf>
    <xf numFmtId="0" fontId="13" fillId="0" borderId="0" xfId="107" applyFont="1" applyAlignment="1" applyProtection="1">
      <alignment horizontal="center" vertical="center" wrapText="1"/>
      <protection locked="0"/>
    </xf>
    <xf numFmtId="0" fontId="13" fillId="0" borderId="17" xfId="105" applyFont="1" applyBorder="1" applyAlignment="1" applyProtection="1">
      <alignment horizontal="center" vertical="center" wrapText="1"/>
      <protection locked="0"/>
    </xf>
    <xf numFmtId="0" fontId="13" fillId="0" borderId="21" xfId="105" applyFont="1" applyBorder="1" applyAlignment="1" applyProtection="1">
      <alignment horizontal="center" vertical="center" wrapText="1"/>
      <protection locked="0"/>
    </xf>
    <xf numFmtId="0" fontId="13" fillId="0" borderId="18" xfId="105" applyFont="1" applyBorder="1" applyAlignment="1" applyProtection="1">
      <alignment horizontal="center" vertical="center" wrapText="1"/>
      <protection locked="0"/>
    </xf>
    <xf numFmtId="0" fontId="15" fillId="0" borderId="17" xfId="105" applyFont="1" applyBorder="1" applyAlignment="1" applyProtection="1">
      <alignment horizontal="center" vertical="center" wrapText="1"/>
      <protection locked="0"/>
    </xf>
    <xf numFmtId="0" fontId="15" fillId="0" borderId="21" xfId="105" applyFont="1" applyBorder="1" applyAlignment="1" applyProtection="1">
      <alignment horizontal="center" vertical="center" wrapText="1"/>
      <protection locked="0"/>
    </xf>
    <xf numFmtId="0" fontId="15" fillId="0" borderId="18" xfId="105" applyFont="1" applyBorder="1" applyAlignment="1" applyProtection="1">
      <alignment horizontal="center" vertical="center" wrapText="1"/>
      <protection locked="0"/>
    </xf>
    <xf numFmtId="2" fontId="13" fillId="0" borderId="17" xfId="105" applyNumberFormat="1" applyFont="1" applyBorder="1" applyAlignment="1" applyProtection="1">
      <alignment horizontal="center" vertical="center" wrapText="1"/>
      <protection locked="0"/>
    </xf>
    <xf numFmtId="2" fontId="13" fillId="0" borderId="21" xfId="105" applyNumberFormat="1" applyFont="1" applyBorder="1" applyAlignment="1" applyProtection="1">
      <alignment horizontal="center" vertical="center" wrapText="1"/>
      <protection locked="0"/>
    </xf>
    <xf numFmtId="2" fontId="13" fillId="0" borderId="18" xfId="105" applyNumberFormat="1" applyFont="1" applyBorder="1" applyAlignment="1" applyProtection="1">
      <alignment horizontal="center" vertical="center" wrapText="1"/>
      <protection locked="0"/>
    </xf>
    <xf numFmtId="0" fontId="13" fillId="0" borderId="22" xfId="105" applyFont="1" applyBorder="1" applyAlignment="1" applyProtection="1">
      <alignment horizontal="center" vertical="center" wrapText="1"/>
      <protection locked="0"/>
    </xf>
    <xf numFmtId="0" fontId="13" fillId="0" borderId="20" xfId="105" applyFont="1" applyBorder="1" applyAlignment="1" applyProtection="1">
      <alignment horizontal="center" vertical="center" wrapText="1"/>
      <protection locked="0"/>
    </xf>
    <xf numFmtId="0" fontId="13" fillId="0" borderId="16" xfId="105" applyFont="1" applyBorder="1" applyAlignment="1" applyProtection="1">
      <alignment horizontal="center" vertical="center" wrapText="1"/>
      <protection locked="0"/>
    </xf>
    <xf numFmtId="2" fontId="13" fillId="0" borderId="10" xfId="105" applyNumberFormat="1" applyFont="1" applyBorder="1" applyAlignment="1" applyProtection="1">
      <alignment horizontal="center" vertical="center" wrapText="1"/>
      <protection locked="0"/>
    </xf>
    <xf numFmtId="2" fontId="2" fillId="0" borderId="17" xfId="0" applyNumberFormat="1" applyFont="1" applyBorder="1" applyAlignment="1">
      <alignment horizontal="center" vertical="center" wrapText="1"/>
    </xf>
    <xf numFmtId="2" fontId="2" fillId="0" borderId="21" xfId="0" applyNumberFormat="1" applyFont="1" applyBorder="1" applyAlignment="1">
      <alignment horizontal="center" vertical="center" wrapText="1"/>
    </xf>
    <xf numFmtId="0" fontId="13" fillId="0" borderId="10" xfId="105" applyFont="1" applyFill="1" applyBorder="1" applyAlignment="1" applyProtection="1">
      <alignment horizontal="center" vertical="center" wrapText="1"/>
      <protection locked="0"/>
    </xf>
    <xf numFmtId="2" fontId="2" fillId="0" borderId="10" xfId="0" applyNumberFormat="1" applyFont="1" applyBorder="1" applyAlignment="1">
      <alignment horizontal="center" vertical="center"/>
    </xf>
    <xf numFmtId="2" fontId="58" fillId="0" borderId="17" xfId="105" applyNumberFormat="1" applyFont="1" applyBorder="1" applyAlignment="1" applyProtection="1">
      <alignment horizontal="center" vertical="center" wrapText="1"/>
      <protection locked="0"/>
    </xf>
    <xf numFmtId="2" fontId="58" fillId="0" borderId="21" xfId="105" applyNumberFormat="1" applyFont="1" applyBorder="1" applyAlignment="1" applyProtection="1">
      <alignment horizontal="center" vertical="center" wrapText="1"/>
      <protection locked="0"/>
    </xf>
    <xf numFmtId="184" fontId="2" fillId="0" borderId="17" xfId="0" applyNumberFormat="1" applyFont="1" applyBorder="1" applyAlignment="1">
      <alignment horizontal="center" vertical="center"/>
    </xf>
    <xf numFmtId="184" fontId="2" fillId="0" borderId="21" xfId="0" applyNumberFormat="1" applyFont="1" applyBorder="1" applyAlignment="1">
      <alignment horizontal="center" vertical="center"/>
    </xf>
    <xf numFmtId="0" fontId="13" fillId="0" borderId="23" xfId="0" applyFont="1" applyBorder="1" applyAlignment="1">
      <alignment horizontal="left" vertical="center" wrapText="1"/>
    </xf>
    <xf numFmtId="0" fontId="13" fillId="0" borderId="15" xfId="0" applyFont="1" applyBorder="1" applyAlignment="1">
      <alignment horizontal="left" vertical="center" wrapText="1"/>
    </xf>
    <xf numFmtId="3" fontId="13" fillId="0" borderId="17" xfId="105" applyNumberFormat="1" applyFont="1" applyBorder="1" applyAlignment="1" applyProtection="1">
      <alignment horizontal="center" vertical="center" wrapText="1"/>
      <protection locked="0"/>
    </xf>
    <xf numFmtId="2" fontId="58" fillId="0" borderId="10" xfId="105" applyNumberFormat="1" applyFont="1" applyBorder="1" applyAlignment="1" applyProtection="1">
      <alignment horizontal="center" vertical="center" wrapText="1"/>
      <protection locked="0"/>
    </xf>
    <xf numFmtId="0" fontId="3" fillId="0" borderId="25" xfId="0" applyFont="1" applyBorder="1" applyAlignment="1">
      <alignment horizontal="center" vertical="center"/>
    </xf>
    <xf numFmtId="0" fontId="15" fillId="0" borderId="18" xfId="0" applyFont="1" applyBorder="1" applyAlignment="1">
      <alignment horizontal="center" vertical="center" wrapText="1"/>
    </xf>
    <xf numFmtId="2" fontId="58" fillId="0" borderId="18" xfId="105" applyNumberFormat="1" applyFont="1" applyBorder="1" applyAlignment="1" applyProtection="1">
      <alignment horizontal="center" vertical="center" wrapText="1"/>
      <protection locked="0"/>
    </xf>
    <xf numFmtId="2" fontId="58" fillId="0" borderId="22" xfId="105" applyNumberFormat="1" applyFont="1" applyBorder="1" applyAlignment="1" applyProtection="1">
      <alignment horizontal="center" vertical="center" wrapText="1"/>
      <protection locked="0"/>
    </xf>
    <xf numFmtId="2" fontId="58" fillId="0" borderId="20" xfId="105" applyNumberFormat="1" applyFont="1" applyBorder="1" applyAlignment="1" applyProtection="1">
      <alignment horizontal="center" vertical="center" wrapText="1"/>
      <protection locked="0"/>
    </xf>
    <xf numFmtId="2" fontId="58" fillId="0" borderId="16" xfId="105" applyNumberFormat="1" applyFont="1" applyBorder="1" applyAlignment="1" applyProtection="1">
      <alignment horizontal="center" vertical="center" wrapText="1"/>
      <protection locked="0"/>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rastais 10" xfId="57"/>
    <cellStyle name="Parastais 11" xfId="58"/>
    <cellStyle name="Parastais 12" xfId="59"/>
    <cellStyle name="Parastais 14" xfId="60"/>
    <cellStyle name="Parastais 15" xfId="61"/>
    <cellStyle name="Parastais 17" xfId="62"/>
    <cellStyle name="Parastais 18" xfId="63"/>
    <cellStyle name="Parastais 2" xfId="64"/>
    <cellStyle name="Parastais 20" xfId="65"/>
    <cellStyle name="Parastais 21" xfId="66"/>
    <cellStyle name="Parastais 22" xfId="67"/>
    <cellStyle name="Parastais 23" xfId="68"/>
    <cellStyle name="Parastais 25" xfId="69"/>
    <cellStyle name="Parastais 26" xfId="70"/>
    <cellStyle name="Parastais 26 2" xfId="71"/>
    <cellStyle name="Parastais 27" xfId="72"/>
    <cellStyle name="Parastais 29" xfId="73"/>
    <cellStyle name="Parastais 3" xfId="74"/>
    <cellStyle name="Parastais 30" xfId="75"/>
    <cellStyle name="Parastais 31" xfId="76"/>
    <cellStyle name="Parastais 33" xfId="77"/>
    <cellStyle name="Parastais 34" xfId="78"/>
    <cellStyle name="Parastais 35" xfId="79"/>
    <cellStyle name="Parastais 36" xfId="80"/>
    <cellStyle name="Parastais 38" xfId="81"/>
    <cellStyle name="Parastais 4" xfId="82"/>
    <cellStyle name="Parastais 41" xfId="83"/>
    <cellStyle name="Parastais 44" xfId="84"/>
    <cellStyle name="Parastais 45" xfId="85"/>
    <cellStyle name="Parastais 46" xfId="86"/>
    <cellStyle name="Parastais 47" xfId="87"/>
    <cellStyle name="Parastais 5" xfId="88"/>
    <cellStyle name="Parastais 50" xfId="89"/>
    <cellStyle name="Parastais 50 2" xfId="90"/>
    <cellStyle name="Parastais 51" xfId="91"/>
    <cellStyle name="Parastais 52" xfId="92"/>
    <cellStyle name="Parastais 53" xfId="93"/>
    <cellStyle name="Parastais 54" xfId="94"/>
    <cellStyle name="Parastais 55" xfId="95"/>
    <cellStyle name="Parastais 56" xfId="96"/>
    <cellStyle name="Parastais 57" xfId="97"/>
    <cellStyle name="Parastais 58" xfId="98"/>
    <cellStyle name="Parastais 6" xfId="99"/>
    <cellStyle name="Parastais 60" xfId="100"/>
    <cellStyle name="Parastais 60 2" xfId="101"/>
    <cellStyle name="Parastais 61" xfId="102"/>
    <cellStyle name="Parastais 61 2" xfId="103"/>
    <cellStyle name="Parastais 62" xfId="104"/>
    <cellStyle name="Parastais 62 2" xfId="105"/>
    <cellStyle name="Parastais 63" xfId="106"/>
    <cellStyle name="Parastais 63 2" xfId="107"/>
    <cellStyle name="Parastais 8" xfId="108"/>
    <cellStyle name="Parastais 9" xfId="109"/>
    <cellStyle name="Percent"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K23"/>
  <sheetViews>
    <sheetView zoomScale="115" zoomScaleNormal="115" zoomScalePageLayoutView="0" workbookViewId="0" topLeftCell="A1">
      <selection activeCell="B11" sqref="B11:B13"/>
    </sheetView>
  </sheetViews>
  <sheetFormatPr defaultColWidth="9.140625" defaultRowHeight="15"/>
  <cols>
    <col min="1" max="1" width="4.421875" style="1" customWidth="1"/>
    <col min="2" max="2" width="13.8515625" style="1" customWidth="1"/>
    <col min="3" max="3" width="49.7109375" style="1" customWidth="1"/>
    <col min="4" max="4" width="8.57421875" style="1" customWidth="1"/>
    <col min="5" max="5" width="11.140625" style="3" customWidth="1"/>
    <col min="6" max="6" width="13.7109375" style="1" customWidth="1"/>
    <col min="7" max="7" width="11.8515625" style="1" customWidth="1"/>
    <col min="8" max="8" width="12.140625" style="1" customWidth="1"/>
    <col min="9" max="9" width="9.140625" style="1" customWidth="1"/>
    <col min="10" max="10" width="10.00390625" style="1" customWidth="1"/>
    <col min="11" max="11" width="16.2812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82" t="s">
        <v>686</v>
      </c>
      <c r="B7" s="182"/>
      <c r="C7" s="182"/>
      <c r="D7" s="182"/>
      <c r="E7" s="182"/>
      <c r="F7" s="182"/>
      <c r="G7" s="182"/>
      <c r="H7" s="182"/>
      <c r="I7" s="182"/>
      <c r="J7" s="182"/>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79" t="s">
        <v>67</v>
      </c>
      <c r="E9" s="180" t="s">
        <v>648</v>
      </c>
      <c r="F9" s="179" t="s">
        <v>7</v>
      </c>
      <c r="G9" s="179" t="s">
        <v>8</v>
      </c>
      <c r="H9" s="179" t="s">
        <v>12</v>
      </c>
      <c r="I9" s="179" t="s">
        <v>9</v>
      </c>
      <c r="J9" s="179" t="s">
        <v>10</v>
      </c>
    </row>
    <row r="10" spans="1:10" s="2" customFormat="1" ht="52.5" customHeight="1">
      <c r="A10" s="179"/>
      <c r="B10" s="179"/>
      <c r="C10" s="179"/>
      <c r="D10" s="179"/>
      <c r="E10" s="180"/>
      <c r="F10" s="179"/>
      <c r="G10" s="179"/>
      <c r="H10" s="179"/>
      <c r="I10" s="179"/>
      <c r="J10" s="179"/>
    </row>
    <row r="11" spans="1:11" s="2" customFormat="1" ht="32.25" customHeight="1">
      <c r="A11" s="185">
        <v>1</v>
      </c>
      <c r="B11" s="183" t="s">
        <v>649</v>
      </c>
      <c r="C11" s="23" t="s">
        <v>218</v>
      </c>
      <c r="D11" s="193" t="s">
        <v>69</v>
      </c>
      <c r="E11" s="187">
        <v>280</v>
      </c>
      <c r="F11" s="185"/>
      <c r="G11" s="185"/>
      <c r="H11" s="185"/>
      <c r="I11" s="185"/>
      <c r="J11" s="185"/>
      <c r="K11" s="5"/>
    </row>
    <row r="12" spans="1:11" s="2" customFormat="1" ht="36">
      <c r="A12" s="186"/>
      <c r="B12" s="184"/>
      <c r="C12" s="157" t="s">
        <v>706</v>
      </c>
      <c r="D12" s="194"/>
      <c r="E12" s="188"/>
      <c r="F12" s="186"/>
      <c r="G12" s="186"/>
      <c r="H12" s="186"/>
      <c r="I12" s="186"/>
      <c r="J12" s="186"/>
      <c r="K12" s="5"/>
    </row>
    <row r="13" spans="1:11" s="2" customFormat="1" ht="12.75">
      <c r="A13" s="186"/>
      <c r="B13" s="184"/>
      <c r="C13" s="23" t="s">
        <v>219</v>
      </c>
      <c r="D13" s="195"/>
      <c r="E13" s="188"/>
      <c r="F13" s="186"/>
      <c r="G13" s="186"/>
      <c r="H13" s="186"/>
      <c r="I13" s="186"/>
      <c r="J13" s="186"/>
      <c r="K13" s="5"/>
    </row>
    <row r="14" spans="1:11" s="2" customFormat="1" ht="35.25" customHeight="1">
      <c r="A14" s="185">
        <v>2</v>
      </c>
      <c r="B14" s="183" t="s">
        <v>650</v>
      </c>
      <c r="C14" s="9" t="s">
        <v>248</v>
      </c>
      <c r="D14" s="196" t="s">
        <v>69</v>
      </c>
      <c r="E14" s="187">
        <v>160</v>
      </c>
      <c r="F14" s="185"/>
      <c r="G14" s="185"/>
      <c r="H14" s="185"/>
      <c r="I14" s="185"/>
      <c r="J14" s="185"/>
      <c r="K14" s="5"/>
    </row>
    <row r="15" spans="1:11" s="2" customFormat="1" ht="36">
      <c r="A15" s="186"/>
      <c r="B15" s="184"/>
      <c r="C15" s="157" t="s">
        <v>706</v>
      </c>
      <c r="D15" s="197"/>
      <c r="E15" s="188"/>
      <c r="F15" s="186"/>
      <c r="G15" s="186"/>
      <c r="H15" s="186"/>
      <c r="I15" s="186"/>
      <c r="J15" s="186"/>
      <c r="K15" s="5"/>
    </row>
    <row r="16" spans="1:11" s="2" customFormat="1" ht="12.75">
      <c r="A16" s="186"/>
      <c r="B16" s="184"/>
      <c r="C16" s="23" t="s">
        <v>219</v>
      </c>
      <c r="D16" s="198"/>
      <c r="E16" s="188"/>
      <c r="F16" s="186"/>
      <c r="G16" s="186"/>
      <c r="H16" s="186"/>
      <c r="I16" s="186"/>
      <c r="J16" s="186"/>
      <c r="K16" s="5"/>
    </row>
    <row r="17" spans="1:11" s="2" customFormat="1" ht="12.75">
      <c r="A17" s="191" t="s">
        <v>0</v>
      </c>
      <c r="B17" s="191"/>
      <c r="C17" s="191"/>
      <c r="D17" s="191"/>
      <c r="E17" s="191"/>
      <c r="F17" s="191"/>
      <c r="G17" s="191"/>
      <c r="H17" s="191"/>
      <c r="I17" s="7">
        <f>SUM(I11:I16)</f>
        <v>0</v>
      </c>
      <c r="J17" s="175">
        <f>SUM(J11:J16)</f>
        <v>0</v>
      </c>
      <c r="K17" s="5"/>
    </row>
    <row r="18" spans="1:10" ht="27.75" customHeight="1">
      <c r="A18" s="192" t="s">
        <v>217</v>
      </c>
      <c r="B18" s="192"/>
      <c r="C18" s="192"/>
      <c r="D18" s="192"/>
      <c r="E18" s="192"/>
      <c r="F18" s="192"/>
      <c r="G18" s="192"/>
      <c r="H18" s="192"/>
      <c r="I18" s="192"/>
      <c r="J18" s="192"/>
    </row>
    <row r="19" spans="1:10" ht="13.5" customHeight="1">
      <c r="A19" s="77"/>
      <c r="B19" s="77"/>
      <c r="C19" s="77"/>
      <c r="D19" s="87"/>
      <c r="E19" s="77"/>
      <c r="F19" s="77"/>
      <c r="G19" s="77"/>
      <c r="H19" s="77"/>
      <c r="I19" s="77"/>
      <c r="J19" s="77"/>
    </row>
    <row r="20" spans="1:10" ht="12.75">
      <c r="A20" s="189" t="s">
        <v>25</v>
      </c>
      <c r="B20" s="189"/>
      <c r="C20" s="189"/>
      <c r="D20" s="8"/>
      <c r="E20" s="8"/>
      <c r="F20" s="8"/>
      <c r="G20" s="8"/>
      <c r="H20" s="8"/>
      <c r="I20" s="8"/>
      <c r="J20" s="8"/>
    </row>
    <row r="21" spans="1:10" ht="12.75">
      <c r="A21" s="189" t="s">
        <v>562</v>
      </c>
      <c r="B21" s="189"/>
      <c r="C21" s="189"/>
      <c r="D21" s="189"/>
      <c r="E21" s="189"/>
      <c r="F21" s="189"/>
      <c r="G21" s="189"/>
      <c r="H21" s="189"/>
      <c r="I21" s="189"/>
      <c r="J21" s="189"/>
    </row>
    <row r="22" spans="1:10" ht="12.75">
      <c r="A22" s="190" t="s">
        <v>563</v>
      </c>
      <c r="B22" s="190"/>
      <c r="C22" s="190"/>
      <c r="D22" s="190"/>
      <c r="E22" s="190"/>
      <c r="F22" s="190"/>
      <c r="G22" s="190"/>
      <c r="H22" s="190"/>
      <c r="I22" s="190"/>
      <c r="J22" s="190"/>
    </row>
    <row r="23" spans="1:10" s="72" customFormat="1" ht="27" customHeight="1">
      <c r="A23" s="21"/>
      <c r="B23" s="21"/>
      <c r="C23" s="21"/>
      <c r="D23" s="21"/>
      <c r="E23" s="21"/>
      <c r="F23" s="21"/>
      <c r="G23" s="21"/>
      <c r="H23" s="21"/>
      <c r="I23" s="21"/>
      <c r="J23" s="21"/>
    </row>
  </sheetData>
  <sheetProtection/>
  <mergeCells count="38">
    <mergeCell ref="A11:A13"/>
    <mergeCell ref="D14:D16"/>
    <mergeCell ref="H11:H13"/>
    <mergeCell ref="J14:J16"/>
    <mergeCell ref="A20:C20"/>
    <mergeCell ref="B11:B13"/>
    <mergeCell ref="G11:G13"/>
    <mergeCell ref="A14:A16"/>
    <mergeCell ref="I11:I13"/>
    <mergeCell ref="F14:F16"/>
    <mergeCell ref="A21:J21"/>
    <mergeCell ref="A22:J22"/>
    <mergeCell ref="I14:I16"/>
    <mergeCell ref="A17:H17"/>
    <mergeCell ref="A18:J18"/>
    <mergeCell ref="C9:C10"/>
    <mergeCell ref="G14:G16"/>
    <mergeCell ref="D11:D13"/>
    <mergeCell ref="E14:E16"/>
    <mergeCell ref="H14:H16"/>
    <mergeCell ref="A4:J4"/>
    <mergeCell ref="A7:J7"/>
    <mergeCell ref="A8:A10"/>
    <mergeCell ref="B8:B10"/>
    <mergeCell ref="C8:E8"/>
    <mergeCell ref="B14:B16"/>
    <mergeCell ref="F11:F13"/>
    <mergeCell ref="J11:J13"/>
    <mergeCell ref="E11:E13"/>
    <mergeCell ref="F8:G8"/>
    <mergeCell ref="H8:J8"/>
    <mergeCell ref="F9:F10"/>
    <mergeCell ref="G9:G10"/>
    <mergeCell ref="H9:H10"/>
    <mergeCell ref="D9:D10"/>
    <mergeCell ref="J9:J10"/>
    <mergeCell ref="E9:E10"/>
    <mergeCell ref="I9:I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J40"/>
  <sheetViews>
    <sheetView zoomScale="115" zoomScaleNormal="115" zoomScalePageLayoutView="0" workbookViewId="0" topLeftCell="A1">
      <selection activeCell="E9" sqref="E9:E10"/>
    </sheetView>
  </sheetViews>
  <sheetFormatPr defaultColWidth="9.140625" defaultRowHeight="15"/>
  <cols>
    <col min="1" max="1" width="4.421875" style="1" customWidth="1"/>
    <col min="2" max="2" width="13.8515625" style="1" customWidth="1"/>
    <col min="3" max="3" width="50.8515625" style="1" customWidth="1"/>
    <col min="4" max="4" width="9.14062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2.75">
      <c r="A7" s="254" t="s">
        <v>694</v>
      </c>
      <c r="B7" s="254"/>
      <c r="C7" s="254"/>
      <c r="D7" s="254"/>
      <c r="E7" s="254"/>
      <c r="F7" s="254"/>
      <c r="G7" s="254"/>
      <c r="H7" s="254"/>
      <c r="I7" s="254"/>
      <c r="J7" s="254"/>
    </row>
    <row r="8" spans="1:10" ht="13.5" customHeight="1">
      <c r="A8" s="255" t="s">
        <v>1</v>
      </c>
      <c r="B8" s="179" t="s">
        <v>2</v>
      </c>
      <c r="C8" s="258" t="s">
        <v>3</v>
      </c>
      <c r="D8" s="259"/>
      <c r="E8" s="260"/>
      <c r="F8" s="258" t="s">
        <v>4</v>
      </c>
      <c r="G8" s="260"/>
      <c r="H8" s="258" t="s">
        <v>5</v>
      </c>
      <c r="I8" s="259"/>
      <c r="J8" s="260"/>
    </row>
    <row r="9" spans="1:10" ht="12.75" customHeight="1">
      <c r="A9" s="257"/>
      <c r="B9" s="179"/>
      <c r="C9" s="255" t="s">
        <v>6</v>
      </c>
      <c r="D9" s="262" t="s">
        <v>67</v>
      </c>
      <c r="E9" s="262" t="s">
        <v>648</v>
      </c>
      <c r="F9" s="255" t="s">
        <v>7</v>
      </c>
      <c r="G9" s="255" t="s">
        <v>8</v>
      </c>
      <c r="H9" s="255" t="s">
        <v>12</v>
      </c>
      <c r="I9" s="255" t="s">
        <v>9</v>
      </c>
      <c r="J9" s="255" t="s">
        <v>10</v>
      </c>
    </row>
    <row r="10" spans="1:10" ht="60" customHeight="1">
      <c r="A10" s="256"/>
      <c r="B10" s="179"/>
      <c r="C10" s="256"/>
      <c r="D10" s="263"/>
      <c r="E10" s="263"/>
      <c r="F10" s="256"/>
      <c r="G10" s="256"/>
      <c r="H10" s="256"/>
      <c r="I10" s="256"/>
      <c r="J10" s="256"/>
    </row>
    <row r="11" spans="1:10" ht="42" customHeight="1">
      <c r="A11" s="185">
        <v>1</v>
      </c>
      <c r="B11" s="250" t="s">
        <v>64</v>
      </c>
      <c r="C11" s="40" t="s">
        <v>363</v>
      </c>
      <c r="D11" s="246" t="s">
        <v>69</v>
      </c>
      <c r="E11" s="246">
        <v>15</v>
      </c>
      <c r="F11" s="248"/>
      <c r="G11" s="246"/>
      <c r="H11" s="248"/>
      <c r="I11" s="281"/>
      <c r="J11" s="248"/>
    </row>
    <row r="12" spans="1:10" ht="25.5">
      <c r="A12" s="186"/>
      <c r="B12" s="251"/>
      <c r="C12" s="40" t="s">
        <v>13</v>
      </c>
      <c r="D12" s="247"/>
      <c r="E12" s="247"/>
      <c r="F12" s="249"/>
      <c r="G12" s="247"/>
      <c r="H12" s="249"/>
      <c r="I12" s="282"/>
      <c r="J12" s="249"/>
    </row>
    <row r="13" spans="1:10" ht="12.75">
      <c r="A13" s="186"/>
      <c r="B13" s="251"/>
      <c r="C13" s="40" t="s">
        <v>364</v>
      </c>
      <c r="D13" s="247"/>
      <c r="E13" s="247"/>
      <c r="F13" s="249"/>
      <c r="G13" s="247"/>
      <c r="H13" s="249"/>
      <c r="I13" s="282"/>
      <c r="J13" s="249"/>
    </row>
    <row r="14" spans="1:10" ht="12.75">
      <c r="A14" s="186"/>
      <c r="B14" s="251"/>
      <c r="C14" s="40" t="s">
        <v>365</v>
      </c>
      <c r="D14" s="247"/>
      <c r="E14" s="247"/>
      <c r="F14" s="249"/>
      <c r="G14" s="247"/>
      <c r="H14" s="249"/>
      <c r="I14" s="282"/>
      <c r="J14" s="249"/>
    </row>
    <row r="15" spans="1:10" ht="12.75">
      <c r="A15" s="186"/>
      <c r="B15" s="251"/>
      <c r="C15" s="40" t="s">
        <v>366</v>
      </c>
      <c r="D15" s="247"/>
      <c r="E15" s="247"/>
      <c r="F15" s="249"/>
      <c r="G15" s="247"/>
      <c r="H15" s="249"/>
      <c r="I15" s="282"/>
      <c r="J15" s="249"/>
    </row>
    <row r="16" spans="1:10" ht="13.5" customHeight="1">
      <c r="A16" s="186"/>
      <c r="B16" s="251"/>
      <c r="C16" s="40" t="s">
        <v>367</v>
      </c>
      <c r="D16" s="247"/>
      <c r="E16" s="247"/>
      <c r="F16" s="249"/>
      <c r="G16" s="247"/>
      <c r="H16" s="249"/>
      <c r="I16" s="282"/>
      <c r="J16" s="249"/>
    </row>
    <row r="17" spans="1:10" ht="12.75">
      <c r="A17" s="186"/>
      <c r="B17" s="251"/>
      <c r="C17" s="40" t="s">
        <v>368</v>
      </c>
      <c r="D17" s="247"/>
      <c r="E17" s="247"/>
      <c r="F17" s="249"/>
      <c r="G17" s="247"/>
      <c r="H17" s="249"/>
      <c r="I17" s="282"/>
      <c r="J17" s="249"/>
    </row>
    <row r="18" spans="1:10" ht="25.5">
      <c r="A18" s="186"/>
      <c r="B18" s="251"/>
      <c r="C18" s="40" t="s">
        <v>369</v>
      </c>
      <c r="D18" s="247"/>
      <c r="E18" s="247"/>
      <c r="F18" s="249"/>
      <c r="G18" s="247"/>
      <c r="H18" s="249"/>
      <c r="I18" s="282"/>
      <c r="J18" s="249"/>
    </row>
    <row r="19" spans="1:10" ht="12.75">
      <c r="A19" s="186"/>
      <c r="B19" s="251"/>
      <c r="C19" s="40" t="s">
        <v>370</v>
      </c>
      <c r="D19" s="247"/>
      <c r="E19" s="247"/>
      <c r="F19" s="249"/>
      <c r="G19" s="247"/>
      <c r="H19" s="249"/>
      <c r="I19" s="282"/>
      <c r="J19" s="249"/>
    </row>
    <row r="20" spans="1:10" ht="38.25">
      <c r="A20" s="199">
        <v>2</v>
      </c>
      <c r="B20" s="283" t="s">
        <v>65</v>
      </c>
      <c r="C20" s="40" t="s">
        <v>371</v>
      </c>
      <c r="D20" s="212" t="s">
        <v>69</v>
      </c>
      <c r="E20" s="212">
        <v>15</v>
      </c>
      <c r="F20" s="285"/>
      <c r="G20" s="212"/>
      <c r="H20" s="285"/>
      <c r="I20" s="212"/>
      <c r="J20" s="285"/>
    </row>
    <row r="21" spans="1:10" ht="25.5">
      <c r="A21" s="199"/>
      <c r="B21" s="283"/>
      <c r="C21" s="40" t="s">
        <v>66</v>
      </c>
      <c r="D21" s="212"/>
      <c r="E21" s="212"/>
      <c r="F21" s="285"/>
      <c r="G21" s="212"/>
      <c r="H21" s="285"/>
      <c r="I21" s="212"/>
      <c r="J21" s="285"/>
    </row>
    <row r="22" spans="1:10" ht="25.5">
      <c r="A22" s="199"/>
      <c r="B22" s="283"/>
      <c r="C22" s="40" t="s">
        <v>372</v>
      </c>
      <c r="D22" s="212"/>
      <c r="E22" s="212"/>
      <c r="F22" s="285"/>
      <c r="G22" s="212"/>
      <c r="H22" s="285"/>
      <c r="I22" s="212"/>
      <c r="J22" s="285"/>
    </row>
    <row r="23" spans="1:10" ht="25.5">
      <c r="A23" s="199"/>
      <c r="B23" s="283"/>
      <c r="C23" s="40" t="s">
        <v>13</v>
      </c>
      <c r="D23" s="212"/>
      <c r="E23" s="212"/>
      <c r="F23" s="285"/>
      <c r="G23" s="212"/>
      <c r="H23" s="285"/>
      <c r="I23" s="212"/>
      <c r="J23" s="285"/>
    </row>
    <row r="24" spans="1:10" ht="12.75">
      <c r="A24" s="199"/>
      <c r="B24" s="283"/>
      <c r="C24" s="40" t="s">
        <v>364</v>
      </c>
      <c r="D24" s="212"/>
      <c r="E24" s="212"/>
      <c r="F24" s="285"/>
      <c r="G24" s="212"/>
      <c r="H24" s="285"/>
      <c r="I24" s="212"/>
      <c r="J24" s="285"/>
    </row>
    <row r="25" spans="1:10" ht="12.75">
      <c r="A25" s="199"/>
      <c r="B25" s="283"/>
      <c r="C25" s="40" t="s">
        <v>365</v>
      </c>
      <c r="D25" s="212"/>
      <c r="E25" s="212"/>
      <c r="F25" s="285"/>
      <c r="G25" s="212"/>
      <c r="H25" s="285"/>
      <c r="I25" s="212"/>
      <c r="J25" s="285"/>
    </row>
    <row r="26" spans="1:10" ht="12.75">
      <c r="A26" s="199"/>
      <c r="B26" s="283"/>
      <c r="C26" s="40" t="s">
        <v>373</v>
      </c>
      <c r="D26" s="212"/>
      <c r="E26" s="212"/>
      <c r="F26" s="285"/>
      <c r="G26" s="212"/>
      <c r="H26" s="285"/>
      <c r="I26" s="212"/>
      <c r="J26" s="285"/>
    </row>
    <row r="27" spans="1:10" ht="12.75">
      <c r="A27" s="199"/>
      <c r="B27" s="283"/>
      <c r="C27" s="40" t="s">
        <v>370</v>
      </c>
      <c r="D27" s="212"/>
      <c r="E27" s="212"/>
      <c r="F27" s="285"/>
      <c r="G27" s="212"/>
      <c r="H27" s="285"/>
      <c r="I27" s="212"/>
      <c r="J27" s="285"/>
    </row>
    <row r="28" spans="1:10" ht="12.75">
      <c r="A28" s="271" t="s">
        <v>0</v>
      </c>
      <c r="B28" s="272"/>
      <c r="C28" s="272"/>
      <c r="D28" s="272"/>
      <c r="E28" s="272"/>
      <c r="F28" s="272"/>
      <c r="G28" s="272"/>
      <c r="H28" s="273"/>
      <c r="I28" s="7">
        <f>SUM(I11:I27)</f>
        <v>0</v>
      </c>
      <c r="J28" s="175">
        <f>SUM(J11:J27)</f>
        <v>0</v>
      </c>
    </row>
    <row r="29" spans="1:10" ht="29.25" customHeight="1">
      <c r="A29" s="192" t="s">
        <v>217</v>
      </c>
      <c r="B29" s="192"/>
      <c r="C29" s="192"/>
      <c r="D29" s="192"/>
      <c r="E29" s="192"/>
      <c r="F29" s="192"/>
      <c r="G29" s="192"/>
      <c r="H29" s="192"/>
      <c r="I29" s="192"/>
      <c r="J29" s="192"/>
    </row>
    <row r="30" spans="1:10" ht="12.75" customHeight="1">
      <c r="A30" s="87"/>
      <c r="B30" s="87"/>
      <c r="C30" s="87"/>
      <c r="D30" s="87"/>
      <c r="E30" s="87"/>
      <c r="F30" s="87"/>
      <c r="G30" s="87"/>
      <c r="H30" s="87"/>
      <c r="I30" s="87"/>
      <c r="J30" s="87"/>
    </row>
    <row r="31" spans="1:10" ht="13.5" customHeight="1">
      <c r="A31" s="284" t="s">
        <v>42</v>
      </c>
      <c r="B31" s="241"/>
      <c r="C31" s="241"/>
      <c r="D31" s="241"/>
      <c r="E31" s="241"/>
      <c r="F31" s="241"/>
      <c r="G31" s="241"/>
      <c r="H31" s="241"/>
      <c r="I31" s="241"/>
      <c r="J31" s="241"/>
    </row>
    <row r="32" spans="1:10" ht="18.75" customHeight="1">
      <c r="A32" s="241" t="s">
        <v>561</v>
      </c>
      <c r="B32" s="241"/>
      <c r="C32" s="241"/>
      <c r="D32" s="241"/>
      <c r="E32" s="241"/>
      <c r="F32" s="241"/>
      <c r="G32" s="241"/>
      <c r="H32" s="241"/>
      <c r="I32" s="241"/>
      <c r="J32" s="241"/>
    </row>
    <row r="33" spans="1:10" ht="18.75" customHeight="1">
      <c r="A33" s="241" t="s">
        <v>63</v>
      </c>
      <c r="B33" s="241"/>
      <c r="C33" s="241"/>
      <c r="D33" s="241"/>
      <c r="E33" s="241"/>
      <c r="F33" s="241"/>
      <c r="G33" s="241"/>
      <c r="H33" s="241"/>
      <c r="I33" s="241"/>
      <c r="J33" s="241"/>
    </row>
    <row r="34" spans="1:10" ht="18.75" customHeight="1">
      <c r="A34" s="241" t="s">
        <v>243</v>
      </c>
      <c r="B34" s="241"/>
      <c r="C34" s="241"/>
      <c r="D34" s="241"/>
      <c r="E34" s="241"/>
      <c r="F34" s="241"/>
      <c r="G34" s="241"/>
      <c r="H34" s="241"/>
      <c r="I34" s="241"/>
      <c r="J34" s="241"/>
    </row>
    <row r="35" spans="1:10" ht="18.75" customHeight="1">
      <c r="A35" s="241" t="s">
        <v>244</v>
      </c>
      <c r="B35" s="241"/>
      <c r="C35" s="241"/>
      <c r="D35" s="241"/>
      <c r="E35" s="241"/>
      <c r="F35" s="241"/>
      <c r="G35" s="241"/>
      <c r="H35" s="241"/>
      <c r="I35" s="241"/>
      <c r="J35" s="241"/>
    </row>
    <row r="36" spans="1:10" ht="18.75" customHeight="1">
      <c r="A36" s="241" t="s">
        <v>245</v>
      </c>
      <c r="B36" s="241"/>
      <c r="C36" s="241"/>
      <c r="D36" s="241"/>
      <c r="E36" s="241"/>
      <c r="F36" s="241"/>
      <c r="G36" s="241"/>
      <c r="H36" s="241"/>
      <c r="I36" s="241"/>
      <c r="J36" s="241"/>
    </row>
    <row r="37" spans="1:10" ht="18.75" customHeight="1">
      <c r="A37" s="241" t="s">
        <v>246</v>
      </c>
      <c r="B37" s="241"/>
      <c r="C37" s="241"/>
      <c r="D37" s="241"/>
      <c r="E37" s="241"/>
      <c r="F37" s="241"/>
      <c r="G37" s="241"/>
      <c r="H37" s="241"/>
      <c r="I37" s="241"/>
      <c r="J37" s="241"/>
    </row>
    <row r="38" spans="1:10" ht="18.75" customHeight="1">
      <c r="A38" s="41"/>
      <c r="B38" s="41"/>
      <c r="C38" s="41"/>
      <c r="D38" s="41"/>
      <c r="E38" s="41"/>
      <c r="F38" s="41"/>
      <c r="G38" s="41"/>
      <c r="H38" s="41"/>
      <c r="I38" s="41"/>
      <c r="J38" s="41"/>
    </row>
    <row r="40" spans="1:10" ht="12.75">
      <c r="A40" s="275"/>
      <c r="B40" s="275"/>
      <c r="C40" s="275"/>
      <c r="D40" s="275"/>
      <c r="E40" s="275"/>
      <c r="F40" s="275"/>
      <c r="G40" s="275"/>
      <c r="H40" s="275"/>
      <c r="I40" s="275"/>
      <c r="J40" s="275"/>
    </row>
  </sheetData>
  <sheetProtection/>
  <mergeCells count="43">
    <mergeCell ref="A4:J4"/>
    <mergeCell ref="A7:J7"/>
    <mergeCell ref="A8:A10"/>
    <mergeCell ref="B8:B10"/>
    <mergeCell ref="C8:E8"/>
    <mergeCell ref="F8:G8"/>
    <mergeCell ref="H8:J8"/>
    <mergeCell ref="C9:C10"/>
    <mergeCell ref="E9:E10"/>
    <mergeCell ref="F9:F10"/>
    <mergeCell ref="A11:A19"/>
    <mergeCell ref="B11:B19"/>
    <mergeCell ref="E11:E19"/>
    <mergeCell ref="F11:F19"/>
    <mergeCell ref="G11:G19"/>
    <mergeCell ref="H11:H19"/>
    <mergeCell ref="F20:F27"/>
    <mergeCell ref="G20:G27"/>
    <mergeCell ref="H20:H27"/>
    <mergeCell ref="I20:I27"/>
    <mergeCell ref="J20:J27"/>
    <mergeCell ref="G9:G10"/>
    <mergeCell ref="H9:H10"/>
    <mergeCell ref="I9:I10"/>
    <mergeCell ref="J9:J10"/>
    <mergeCell ref="A40:J40"/>
    <mergeCell ref="A29:J29"/>
    <mergeCell ref="A28:H28"/>
    <mergeCell ref="A31:J31"/>
    <mergeCell ref="A32:J32"/>
    <mergeCell ref="A33:J33"/>
    <mergeCell ref="A34:J34"/>
    <mergeCell ref="A35:J35"/>
    <mergeCell ref="D9:D10"/>
    <mergeCell ref="D11:D19"/>
    <mergeCell ref="D20:D27"/>
    <mergeCell ref="A36:J36"/>
    <mergeCell ref="A37:J37"/>
    <mergeCell ref="I11:I19"/>
    <mergeCell ref="J11:J19"/>
    <mergeCell ref="A20:A27"/>
    <mergeCell ref="B20:B27"/>
    <mergeCell ref="E20:E27"/>
  </mergeCells>
  <printOptions/>
  <pageMargins left="0.7" right="0.7" top="0.75" bottom="0.75" header="0.3" footer="0.3"/>
  <pageSetup fitToHeight="0" fitToWidth="1"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K162"/>
  <sheetViews>
    <sheetView zoomScale="115" zoomScaleNormal="115" zoomScalePageLayoutView="0" workbookViewId="0" topLeftCell="A1">
      <selection activeCell="B11" sqref="B11:J25"/>
    </sheetView>
  </sheetViews>
  <sheetFormatPr defaultColWidth="9.140625" defaultRowHeight="15"/>
  <cols>
    <col min="1" max="1" width="4.421875" style="42" customWidth="1"/>
    <col min="2" max="2" width="15.00390625" style="42" customWidth="1"/>
    <col min="3" max="3" width="49.7109375" style="42" customWidth="1"/>
    <col min="4" max="4" width="7.7109375" style="42" customWidth="1"/>
    <col min="5" max="5" width="11.140625" style="42" customWidth="1"/>
    <col min="6" max="6" width="13.7109375" style="42" customWidth="1"/>
    <col min="7" max="7" width="11.8515625" style="42" customWidth="1"/>
    <col min="8" max="8" width="12.140625" style="42" customWidth="1"/>
    <col min="9" max="10" width="9.140625" style="42" customWidth="1"/>
    <col min="11" max="11" width="16.140625" style="42" customWidth="1"/>
    <col min="12" max="16384" width="9.140625" style="42" customWidth="1"/>
  </cols>
  <sheetData>
    <row r="1" ht="12.75">
      <c r="J1" s="6" t="s">
        <v>701</v>
      </c>
    </row>
    <row r="2"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314" t="s">
        <v>695</v>
      </c>
      <c r="B7" s="314"/>
      <c r="C7" s="314"/>
      <c r="D7" s="314"/>
      <c r="E7" s="314"/>
      <c r="F7" s="314"/>
      <c r="G7" s="314"/>
      <c r="H7" s="314"/>
      <c r="I7" s="314"/>
      <c r="J7" s="314"/>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79" t="s">
        <v>67</v>
      </c>
      <c r="E9" s="179" t="s">
        <v>648</v>
      </c>
      <c r="F9" s="179" t="s">
        <v>7</v>
      </c>
      <c r="G9" s="179" t="s">
        <v>8</v>
      </c>
      <c r="H9" s="179" t="s">
        <v>12</v>
      </c>
      <c r="I9" s="179" t="s">
        <v>9</v>
      </c>
      <c r="J9" s="179" t="s">
        <v>10</v>
      </c>
    </row>
    <row r="10" spans="1:10" s="2" customFormat="1" ht="52.5" customHeight="1">
      <c r="A10" s="179"/>
      <c r="B10" s="179"/>
      <c r="C10" s="179"/>
      <c r="D10" s="179"/>
      <c r="E10" s="179"/>
      <c r="F10" s="179"/>
      <c r="G10" s="179"/>
      <c r="H10" s="179"/>
      <c r="I10" s="179"/>
      <c r="J10" s="179"/>
    </row>
    <row r="11" spans="1:11" s="2" customFormat="1" ht="12.75" customHeight="1">
      <c r="A11" s="185">
        <v>1</v>
      </c>
      <c r="B11" s="297" t="s">
        <v>68</v>
      </c>
      <c r="C11" s="43" t="s">
        <v>374</v>
      </c>
      <c r="D11" s="199" t="s">
        <v>69</v>
      </c>
      <c r="E11" s="199"/>
      <c r="F11" s="199"/>
      <c r="G11" s="199"/>
      <c r="H11" s="199"/>
      <c r="I11" s="199"/>
      <c r="J11" s="199"/>
      <c r="K11" s="44"/>
    </row>
    <row r="12" spans="1:11" s="2" customFormat="1" ht="12.75">
      <c r="A12" s="186"/>
      <c r="B12" s="298"/>
      <c r="C12" s="43" t="s">
        <v>375</v>
      </c>
      <c r="D12" s="199"/>
      <c r="E12" s="199"/>
      <c r="F12" s="199"/>
      <c r="G12" s="199"/>
      <c r="H12" s="199"/>
      <c r="I12" s="199"/>
      <c r="J12" s="199"/>
      <c r="K12" s="44"/>
    </row>
    <row r="13" spans="1:11" s="2" customFormat="1" ht="12.75">
      <c r="A13" s="186"/>
      <c r="B13" s="298"/>
      <c r="C13" s="43" t="s">
        <v>376</v>
      </c>
      <c r="D13" s="199"/>
      <c r="E13" s="199"/>
      <c r="F13" s="199"/>
      <c r="G13" s="199"/>
      <c r="H13" s="199"/>
      <c r="I13" s="199"/>
      <c r="J13" s="199"/>
      <c r="K13" s="44"/>
    </row>
    <row r="14" spans="1:11" s="2" customFormat="1" ht="12.75">
      <c r="A14" s="186"/>
      <c r="B14" s="298"/>
      <c r="C14" s="43" t="s">
        <v>377</v>
      </c>
      <c r="D14" s="199"/>
      <c r="E14" s="199"/>
      <c r="F14" s="199"/>
      <c r="G14" s="199"/>
      <c r="H14" s="199"/>
      <c r="I14" s="199"/>
      <c r="J14" s="199"/>
      <c r="K14" s="44"/>
    </row>
    <row r="15" spans="1:11" s="2" customFormat="1" ht="25.5">
      <c r="A15" s="186"/>
      <c r="B15" s="298"/>
      <c r="C15" s="43" t="s">
        <v>378</v>
      </c>
      <c r="D15" s="199"/>
      <c r="E15" s="199"/>
      <c r="F15" s="199"/>
      <c r="G15" s="199"/>
      <c r="H15" s="199"/>
      <c r="I15" s="199"/>
      <c r="J15" s="199"/>
      <c r="K15" s="44"/>
    </row>
    <row r="16" spans="1:11" s="2" customFormat="1" ht="12.75">
      <c r="A16" s="186"/>
      <c r="B16" s="298"/>
      <c r="C16" s="43" t="s">
        <v>379</v>
      </c>
      <c r="D16" s="199"/>
      <c r="E16" s="199"/>
      <c r="F16" s="199"/>
      <c r="G16" s="199"/>
      <c r="H16" s="199"/>
      <c r="I16" s="199"/>
      <c r="J16" s="199"/>
      <c r="K16" s="44"/>
    </row>
    <row r="17" spans="1:11" s="2" customFormat="1" ht="12.75">
      <c r="A17" s="186"/>
      <c r="B17" s="298"/>
      <c r="C17" s="43" t="s">
        <v>380</v>
      </c>
      <c r="D17" s="199"/>
      <c r="E17" s="199"/>
      <c r="F17" s="199"/>
      <c r="G17" s="199"/>
      <c r="H17" s="199"/>
      <c r="I17" s="199"/>
      <c r="J17" s="199"/>
      <c r="K17" s="44"/>
    </row>
    <row r="18" spans="1:11" s="2" customFormat="1" ht="25.5">
      <c r="A18" s="186"/>
      <c r="B18" s="298"/>
      <c r="C18" s="43" t="s">
        <v>381</v>
      </c>
      <c r="D18" s="199"/>
      <c r="E18" s="199"/>
      <c r="F18" s="199"/>
      <c r="G18" s="199"/>
      <c r="H18" s="199"/>
      <c r="I18" s="199"/>
      <c r="J18" s="199"/>
      <c r="K18" s="44"/>
    </row>
    <row r="19" spans="1:11" s="2" customFormat="1" ht="25.5" customHeight="1">
      <c r="A19" s="186"/>
      <c r="B19" s="298"/>
      <c r="C19" s="43" t="s">
        <v>70</v>
      </c>
      <c r="D19" s="199"/>
      <c r="E19" s="199"/>
      <c r="F19" s="199"/>
      <c r="G19" s="199"/>
      <c r="H19" s="199"/>
      <c r="I19" s="199"/>
      <c r="J19" s="199"/>
      <c r="K19" s="44"/>
    </row>
    <row r="20" spans="1:11" s="2" customFormat="1" ht="25.5">
      <c r="A20" s="186"/>
      <c r="B20" s="298"/>
      <c r="C20" s="43" t="s">
        <v>527</v>
      </c>
      <c r="D20" s="199"/>
      <c r="E20" s="199"/>
      <c r="F20" s="199"/>
      <c r="G20" s="199"/>
      <c r="H20" s="199"/>
      <c r="I20" s="199"/>
      <c r="J20" s="199"/>
      <c r="K20" s="44"/>
    </row>
    <row r="21" spans="1:11" s="2" customFormat="1" ht="12.75">
      <c r="A21" s="186"/>
      <c r="B21" s="298"/>
      <c r="C21" s="99" t="s">
        <v>528</v>
      </c>
      <c r="D21" s="199"/>
      <c r="E21" s="92">
        <v>35</v>
      </c>
      <c r="F21" s="100"/>
      <c r="G21" s="101"/>
      <c r="H21" s="96"/>
      <c r="I21" s="96"/>
      <c r="J21" s="96"/>
      <c r="K21" s="44"/>
    </row>
    <row r="22" spans="1:11" s="2" customFormat="1" ht="12.75">
      <c r="A22" s="186"/>
      <c r="B22" s="298"/>
      <c r="C22" s="99" t="s">
        <v>506</v>
      </c>
      <c r="D22" s="199"/>
      <c r="E22" s="92">
        <v>55</v>
      </c>
      <c r="F22" s="102"/>
      <c r="G22" s="101"/>
      <c r="H22" s="96"/>
      <c r="I22" s="96"/>
      <c r="J22" s="96"/>
      <c r="K22" s="44"/>
    </row>
    <row r="23" spans="1:11" s="2" customFormat="1" ht="12.75">
      <c r="A23" s="186"/>
      <c r="B23" s="298"/>
      <c r="C23" s="99" t="s">
        <v>529</v>
      </c>
      <c r="D23" s="199"/>
      <c r="E23" s="92">
        <v>150</v>
      </c>
      <c r="F23" s="102"/>
      <c r="G23" s="101"/>
      <c r="H23" s="96"/>
      <c r="I23" s="96"/>
      <c r="J23" s="96"/>
      <c r="K23" s="44"/>
    </row>
    <row r="24" spans="1:11" s="2" customFormat="1" ht="12.75">
      <c r="A24" s="186"/>
      <c r="B24" s="298"/>
      <c r="C24" s="99" t="s">
        <v>514</v>
      </c>
      <c r="D24" s="199"/>
      <c r="E24" s="92">
        <v>700</v>
      </c>
      <c r="F24" s="102"/>
      <c r="G24" s="101"/>
      <c r="H24" s="96"/>
      <c r="I24" s="96"/>
      <c r="J24" s="96"/>
      <c r="K24" s="44"/>
    </row>
    <row r="25" spans="1:11" s="2" customFormat="1" ht="12.75">
      <c r="A25" s="214"/>
      <c r="B25" s="303"/>
      <c r="C25" s="99" t="s">
        <v>513</v>
      </c>
      <c r="D25" s="199"/>
      <c r="E25" s="92">
        <v>1600</v>
      </c>
      <c r="F25" s="102"/>
      <c r="G25" s="101"/>
      <c r="H25" s="96"/>
      <c r="I25" s="96"/>
      <c r="J25" s="96"/>
      <c r="K25" s="44"/>
    </row>
    <row r="26" spans="1:11" s="2" customFormat="1" ht="12.75" customHeight="1">
      <c r="A26" s="185">
        <v>2</v>
      </c>
      <c r="B26" s="290" t="s">
        <v>71</v>
      </c>
      <c r="C26" s="45" t="s">
        <v>374</v>
      </c>
      <c r="D26" s="301" t="s">
        <v>69</v>
      </c>
      <c r="E26" s="302"/>
      <c r="F26" s="302"/>
      <c r="G26" s="302"/>
      <c r="H26" s="302"/>
      <c r="I26" s="302"/>
      <c r="J26" s="302"/>
      <c r="K26" s="44"/>
    </row>
    <row r="27" spans="1:11" s="2" customFormat="1" ht="12.75">
      <c r="A27" s="186"/>
      <c r="B27" s="291"/>
      <c r="C27" s="45" t="s">
        <v>375</v>
      </c>
      <c r="D27" s="301"/>
      <c r="E27" s="302"/>
      <c r="F27" s="302"/>
      <c r="G27" s="302"/>
      <c r="H27" s="302"/>
      <c r="I27" s="302"/>
      <c r="J27" s="302"/>
      <c r="K27" s="44"/>
    </row>
    <row r="28" spans="1:11" s="2" customFormat="1" ht="12.75">
      <c r="A28" s="186"/>
      <c r="B28" s="291"/>
      <c r="C28" s="45" t="s">
        <v>72</v>
      </c>
      <c r="D28" s="301"/>
      <c r="E28" s="302"/>
      <c r="F28" s="302"/>
      <c r="G28" s="302"/>
      <c r="H28" s="302"/>
      <c r="I28" s="302"/>
      <c r="J28" s="302"/>
      <c r="K28" s="44"/>
    </row>
    <row r="29" spans="1:11" s="2" customFormat="1" ht="12.75">
      <c r="A29" s="186"/>
      <c r="B29" s="291"/>
      <c r="C29" s="45" t="s">
        <v>382</v>
      </c>
      <c r="D29" s="301"/>
      <c r="E29" s="302"/>
      <c r="F29" s="302"/>
      <c r="G29" s="302"/>
      <c r="H29" s="302"/>
      <c r="I29" s="302"/>
      <c r="J29" s="302"/>
      <c r="K29" s="44"/>
    </row>
    <row r="30" spans="1:11" s="2" customFormat="1" ht="12.75">
      <c r="A30" s="186"/>
      <c r="B30" s="291"/>
      <c r="C30" s="45" t="s">
        <v>383</v>
      </c>
      <c r="D30" s="301"/>
      <c r="E30" s="302"/>
      <c r="F30" s="302"/>
      <c r="G30" s="302"/>
      <c r="H30" s="302"/>
      <c r="I30" s="302"/>
      <c r="J30" s="302"/>
      <c r="K30" s="44"/>
    </row>
    <row r="31" spans="1:11" s="2" customFormat="1" ht="12.75">
      <c r="A31" s="186"/>
      <c r="B31" s="291"/>
      <c r="C31" s="45" t="s">
        <v>384</v>
      </c>
      <c r="D31" s="301"/>
      <c r="E31" s="302"/>
      <c r="F31" s="302"/>
      <c r="G31" s="302"/>
      <c r="H31" s="302"/>
      <c r="I31" s="302"/>
      <c r="J31" s="302"/>
      <c r="K31" s="44"/>
    </row>
    <row r="32" spans="1:11" s="2" customFormat="1" ht="12.75">
      <c r="A32" s="186"/>
      <c r="B32" s="291"/>
      <c r="C32" s="45" t="s">
        <v>385</v>
      </c>
      <c r="D32" s="301"/>
      <c r="E32" s="302"/>
      <c r="F32" s="302"/>
      <c r="G32" s="302"/>
      <c r="H32" s="302"/>
      <c r="I32" s="302"/>
      <c r="J32" s="302"/>
      <c r="K32" s="44"/>
    </row>
    <row r="33" spans="1:11" s="2" customFormat="1" ht="12.75">
      <c r="A33" s="186"/>
      <c r="B33" s="291"/>
      <c r="C33" s="45" t="s">
        <v>386</v>
      </c>
      <c r="D33" s="301"/>
      <c r="E33" s="302"/>
      <c r="F33" s="302"/>
      <c r="G33" s="302"/>
      <c r="H33" s="302"/>
      <c r="I33" s="302"/>
      <c r="J33" s="302"/>
      <c r="K33" s="44"/>
    </row>
    <row r="34" spans="1:11" s="2" customFormat="1" ht="25.5">
      <c r="A34" s="186"/>
      <c r="B34" s="291"/>
      <c r="C34" s="45" t="s">
        <v>387</v>
      </c>
      <c r="D34" s="301"/>
      <c r="E34" s="302"/>
      <c r="F34" s="302"/>
      <c r="G34" s="302"/>
      <c r="H34" s="302"/>
      <c r="I34" s="302"/>
      <c r="J34" s="302"/>
      <c r="K34" s="44"/>
    </row>
    <row r="35" spans="1:11" s="2" customFormat="1" ht="38.25">
      <c r="A35" s="186"/>
      <c r="B35" s="291"/>
      <c r="C35" s="45" t="s">
        <v>73</v>
      </c>
      <c r="D35" s="301"/>
      <c r="E35" s="302"/>
      <c r="F35" s="302"/>
      <c r="G35" s="302"/>
      <c r="H35" s="302"/>
      <c r="I35" s="302"/>
      <c r="J35" s="302"/>
      <c r="K35" s="44"/>
    </row>
    <row r="36" spans="1:11" s="2" customFormat="1" ht="25.5">
      <c r="A36" s="186"/>
      <c r="B36" s="291"/>
      <c r="C36" s="43" t="s">
        <v>527</v>
      </c>
      <c r="D36" s="301"/>
      <c r="E36" s="302"/>
      <c r="F36" s="302"/>
      <c r="G36" s="302"/>
      <c r="H36" s="302"/>
      <c r="I36" s="302"/>
      <c r="J36" s="302"/>
      <c r="K36" s="44"/>
    </row>
    <row r="37" spans="1:11" s="2" customFormat="1" ht="12.75">
      <c r="A37" s="186"/>
      <c r="B37" s="291"/>
      <c r="C37" s="99" t="s">
        <v>530</v>
      </c>
      <c r="D37" s="301"/>
      <c r="E37" s="90">
        <v>5</v>
      </c>
      <c r="F37" s="101"/>
      <c r="G37" s="101"/>
      <c r="H37" s="96"/>
      <c r="I37" s="96"/>
      <c r="J37" s="96"/>
      <c r="K37" s="44"/>
    </row>
    <row r="38" spans="1:11" s="2" customFormat="1" ht="12.75">
      <c r="A38" s="186"/>
      <c r="B38" s="291"/>
      <c r="C38" s="99" t="s">
        <v>514</v>
      </c>
      <c r="D38" s="301"/>
      <c r="E38" s="90">
        <v>5</v>
      </c>
      <c r="F38" s="101"/>
      <c r="G38" s="101"/>
      <c r="H38" s="96"/>
      <c r="I38" s="96"/>
      <c r="J38" s="96"/>
      <c r="K38" s="44"/>
    </row>
    <row r="39" spans="1:11" s="2" customFormat="1" ht="12.75">
      <c r="A39" s="214"/>
      <c r="B39" s="292"/>
      <c r="C39" s="99" t="s">
        <v>513</v>
      </c>
      <c r="D39" s="301"/>
      <c r="E39" s="90">
        <v>4</v>
      </c>
      <c r="F39" s="101"/>
      <c r="G39" s="101"/>
      <c r="H39" s="96"/>
      <c r="I39" s="96"/>
      <c r="J39" s="96"/>
      <c r="K39" s="44"/>
    </row>
    <row r="40" spans="1:11" s="2" customFormat="1" ht="12.75" customHeight="1">
      <c r="A40" s="252">
        <v>3</v>
      </c>
      <c r="B40" s="297" t="s">
        <v>74</v>
      </c>
      <c r="C40" s="46" t="s">
        <v>374</v>
      </c>
      <c r="D40" s="301" t="s">
        <v>69</v>
      </c>
      <c r="E40" s="211"/>
      <c r="F40" s="211"/>
      <c r="G40" s="211"/>
      <c r="H40" s="211"/>
      <c r="I40" s="211"/>
      <c r="J40" s="211"/>
      <c r="K40" s="44"/>
    </row>
    <row r="41" spans="1:11" s="2" customFormat="1" ht="12.75">
      <c r="A41" s="253"/>
      <c r="B41" s="298"/>
      <c r="C41" s="46" t="s">
        <v>388</v>
      </c>
      <c r="D41" s="301"/>
      <c r="E41" s="211"/>
      <c r="F41" s="211"/>
      <c r="G41" s="211"/>
      <c r="H41" s="211"/>
      <c r="I41" s="211"/>
      <c r="J41" s="211"/>
      <c r="K41" s="44"/>
    </row>
    <row r="42" spans="1:11" s="2" customFormat="1" ht="12.75">
      <c r="A42" s="253"/>
      <c r="B42" s="298"/>
      <c r="C42" s="46" t="s">
        <v>382</v>
      </c>
      <c r="D42" s="301"/>
      <c r="E42" s="211"/>
      <c r="F42" s="211"/>
      <c r="G42" s="211"/>
      <c r="H42" s="211"/>
      <c r="I42" s="211"/>
      <c r="J42" s="211"/>
      <c r="K42" s="44"/>
    </row>
    <row r="43" spans="1:11" s="2" customFormat="1" ht="12.75">
      <c r="A43" s="253"/>
      <c r="B43" s="298"/>
      <c r="C43" s="46" t="s">
        <v>389</v>
      </c>
      <c r="D43" s="301"/>
      <c r="E43" s="211"/>
      <c r="F43" s="211"/>
      <c r="G43" s="211"/>
      <c r="H43" s="211"/>
      <c r="I43" s="211"/>
      <c r="J43" s="211"/>
      <c r="K43" s="44"/>
    </row>
    <row r="44" spans="1:11" s="2" customFormat="1" ht="12.75">
      <c r="A44" s="253"/>
      <c r="B44" s="298"/>
      <c r="C44" s="46" t="s">
        <v>390</v>
      </c>
      <c r="D44" s="301"/>
      <c r="E44" s="211"/>
      <c r="F44" s="211"/>
      <c r="G44" s="211"/>
      <c r="H44" s="211"/>
      <c r="I44" s="211"/>
      <c r="J44" s="211"/>
      <c r="K44" s="44"/>
    </row>
    <row r="45" spans="1:11" s="2" customFormat="1" ht="12.75">
      <c r="A45" s="253"/>
      <c r="B45" s="298"/>
      <c r="C45" s="46" t="s">
        <v>391</v>
      </c>
      <c r="D45" s="301"/>
      <c r="E45" s="211"/>
      <c r="F45" s="211"/>
      <c r="G45" s="211"/>
      <c r="H45" s="211"/>
      <c r="I45" s="211"/>
      <c r="J45" s="211"/>
      <c r="K45" s="44"/>
    </row>
    <row r="46" spans="1:11" s="2" customFormat="1" ht="38.25">
      <c r="A46" s="253"/>
      <c r="B46" s="298"/>
      <c r="C46" s="45" t="s">
        <v>392</v>
      </c>
      <c r="D46" s="301"/>
      <c r="E46" s="211"/>
      <c r="F46" s="211"/>
      <c r="G46" s="211"/>
      <c r="H46" s="211"/>
      <c r="I46" s="211"/>
      <c r="J46" s="211"/>
      <c r="K46" s="44"/>
    </row>
    <row r="47" spans="1:11" s="2" customFormat="1" ht="38.25">
      <c r="A47" s="253"/>
      <c r="B47" s="298"/>
      <c r="C47" s="45" t="s">
        <v>73</v>
      </c>
      <c r="D47" s="301"/>
      <c r="E47" s="211"/>
      <c r="F47" s="211"/>
      <c r="G47" s="211"/>
      <c r="H47" s="211"/>
      <c r="I47" s="211"/>
      <c r="J47" s="211"/>
      <c r="K47" s="44"/>
    </row>
    <row r="48" spans="1:11" s="2" customFormat="1" ht="25.5">
      <c r="A48" s="253"/>
      <c r="B48" s="298"/>
      <c r="C48" s="46" t="s">
        <v>531</v>
      </c>
      <c r="D48" s="301"/>
      <c r="E48" s="211"/>
      <c r="F48" s="211"/>
      <c r="G48" s="211"/>
      <c r="H48" s="211"/>
      <c r="I48" s="211"/>
      <c r="J48" s="211"/>
      <c r="K48" s="44"/>
    </row>
    <row r="49" spans="1:11" s="2" customFormat="1" ht="12.75">
      <c r="A49" s="253"/>
      <c r="B49" s="298"/>
      <c r="C49" s="103" t="s">
        <v>607</v>
      </c>
      <c r="D49" s="301"/>
      <c r="E49" s="31">
        <v>50</v>
      </c>
      <c r="F49" s="31"/>
      <c r="G49" s="31"/>
      <c r="H49" s="31"/>
      <c r="I49" s="31"/>
      <c r="J49" s="31"/>
      <c r="K49" s="44"/>
    </row>
    <row r="50" spans="1:11" s="2" customFormat="1" ht="12.75">
      <c r="A50" s="253"/>
      <c r="B50" s="298"/>
      <c r="C50" s="103" t="s">
        <v>529</v>
      </c>
      <c r="D50" s="301"/>
      <c r="E50" s="31">
        <v>100</v>
      </c>
      <c r="F50" s="101"/>
      <c r="G50" s="101"/>
      <c r="H50" s="96"/>
      <c r="I50" s="96"/>
      <c r="J50" s="96"/>
      <c r="K50" s="44"/>
    </row>
    <row r="51" spans="1:11" s="2" customFormat="1" ht="12.75">
      <c r="A51" s="253"/>
      <c r="B51" s="298"/>
      <c r="C51" s="103" t="s">
        <v>512</v>
      </c>
      <c r="D51" s="301"/>
      <c r="E51" s="31">
        <v>100</v>
      </c>
      <c r="F51" s="101"/>
      <c r="G51" s="101"/>
      <c r="H51" s="96"/>
      <c r="I51" s="96"/>
      <c r="J51" s="96"/>
      <c r="K51" s="44"/>
    </row>
    <row r="52" spans="1:11" s="2" customFormat="1" ht="12.75">
      <c r="A52" s="265"/>
      <c r="B52" s="303"/>
      <c r="C52" s="103" t="s">
        <v>513</v>
      </c>
      <c r="D52" s="301"/>
      <c r="E52" s="31">
        <v>300</v>
      </c>
      <c r="F52" s="101"/>
      <c r="G52" s="101"/>
      <c r="H52" s="96"/>
      <c r="I52" s="96"/>
      <c r="J52" s="96"/>
      <c r="K52" s="44"/>
    </row>
    <row r="53" spans="1:11" s="2" customFormat="1" ht="12.75" customHeight="1">
      <c r="A53" s="185">
        <v>4</v>
      </c>
      <c r="B53" s="297" t="s">
        <v>75</v>
      </c>
      <c r="C53" s="47" t="s">
        <v>374</v>
      </c>
      <c r="D53" s="301" t="s">
        <v>69</v>
      </c>
      <c r="E53" s="199"/>
      <c r="F53" s="199"/>
      <c r="G53" s="199"/>
      <c r="H53" s="199"/>
      <c r="I53" s="199"/>
      <c r="J53" s="199"/>
      <c r="K53" s="44"/>
    </row>
    <row r="54" spans="1:11" s="2" customFormat="1" ht="12.75">
      <c r="A54" s="186"/>
      <c r="B54" s="298"/>
      <c r="C54" s="47" t="s">
        <v>393</v>
      </c>
      <c r="D54" s="301"/>
      <c r="E54" s="199"/>
      <c r="F54" s="199"/>
      <c r="G54" s="199"/>
      <c r="H54" s="199"/>
      <c r="I54" s="199"/>
      <c r="J54" s="199"/>
      <c r="K54" s="44"/>
    </row>
    <row r="55" spans="1:11" s="2" customFormat="1" ht="12.75">
      <c r="A55" s="186"/>
      <c r="B55" s="298"/>
      <c r="C55" s="47" t="s">
        <v>394</v>
      </c>
      <c r="D55" s="301"/>
      <c r="E55" s="199"/>
      <c r="F55" s="199"/>
      <c r="G55" s="199"/>
      <c r="H55" s="199"/>
      <c r="I55" s="199"/>
      <c r="J55" s="199"/>
      <c r="K55" s="44"/>
    </row>
    <row r="56" spans="1:11" s="2" customFormat="1" ht="12.75">
      <c r="A56" s="186"/>
      <c r="B56" s="298"/>
      <c r="C56" s="47" t="s">
        <v>395</v>
      </c>
      <c r="D56" s="301"/>
      <c r="E56" s="199"/>
      <c r="F56" s="199"/>
      <c r="G56" s="199"/>
      <c r="H56" s="199"/>
      <c r="I56" s="199"/>
      <c r="J56" s="199"/>
      <c r="K56" s="44"/>
    </row>
    <row r="57" spans="1:11" s="2" customFormat="1" ht="25.5">
      <c r="A57" s="186"/>
      <c r="B57" s="298"/>
      <c r="C57" s="47" t="s">
        <v>396</v>
      </c>
      <c r="D57" s="301"/>
      <c r="E57" s="199"/>
      <c r="F57" s="199"/>
      <c r="G57" s="199"/>
      <c r="H57" s="199"/>
      <c r="I57" s="199"/>
      <c r="J57" s="199"/>
      <c r="K57" s="44"/>
    </row>
    <row r="58" spans="1:11" s="2" customFormat="1" ht="25.5">
      <c r="A58" s="186"/>
      <c r="B58" s="298"/>
      <c r="C58" s="47" t="s">
        <v>397</v>
      </c>
      <c r="D58" s="301"/>
      <c r="E58" s="199"/>
      <c r="F58" s="199"/>
      <c r="G58" s="199"/>
      <c r="H58" s="199"/>
      <c r="I58" s="199"/>
      <c r="J58" s="199"/>
      <c r="K58" s="44"/>
    </row>
    <row r="59" spans="1:11" s="2" customFormat="1" ht="25.5">
      <c r="A59" s="186"/>
      <c r="B59" s="298"/>
      <c r="C59" s="45" t="s">
        <v>387</v>
      </c>
      <c r="D59" s="301"/>
      <c r="E59" s="199"/>
      <c r="F59" s="199"/>
      <c r="G59" s="199"/>
      <c r="H59" s="199"/>
      <c r="I59" s="199"/>
      <c r="J59" s="199"/>
      <c r="K59" s="44"/>
    </row>
    <row r="60" spans="1:11" s="2" customFormat="1" ht="25.5">
      <c r="A60" s="186"/>
      <c r="B60" s="298"/>
      <c r="C60" s="47" t="s">
        <v>532</v>
      </c>
      <c r="D60" s="301"/>
      <c r="E60" s="199"/>
      <c r="F60" s="199"/>
      <c r="G60" s="199"/>
      <c r="H60" s="199"/>
      <c r="I60" s="199"/>
      <c r="J60" s="199"/>
      <c r="K60" s="44"/>
    </row>
    <row r="61" spans="1:11" s="2" customFormat="1" ht="12.75">
      <c r="A61" s="186"/>
      <c r="B61" s="298"/>
      <c r="C61" s="104" t="s">
        <v>528</v>
      </c>
      <c r="D61" s="301"/>
      <c r="E61" s="92">
        <v>5</v>
      </c>
      <c r="F61" s="92"/>
      <c r="G61" s="92"/>
      <c r="H61" s="92"/>
      <c r="I61" s="92"/>
      <c r="J61" s="92"/>
      <c r="K61" s="44"/>
    </row>
    <row r="62" spans="1:11" s="2" customFormat="1" ht="12.75">
      <c r="A62" s="186"/>
      <c r="B62" s="298"/>
      <c r="C62" s="104" t="s">
        <v>506</v>
      </c>
      <c r="D62" s="301"/>
      <c r="E62" s="92">
        <v>5</v>
      </c>
      <c r="F62" s="92"/>
      <c r="G62" s="92"/>
      <c r="H62" s="92"/>
      <c r="I62" s="92"/>
      <c r="J62" s="92"/>
      <c r="K62" s="44"/>
    </row>
    <row r="63" spans="1:11" s="2" customFormat="1" ht="12.75">
      <c r="A63" s="186"/>
      <c r="B63" s="298"/>
      <c r="C63" s="104" t="s">
        <v>536</v>
      </c>
      <c r="D63" s="301"/>
      <c r="E63" s="92">
        <v>12</v>
      </c>
      <c r="F63" s="92"/>
      <c r="G63" s="92"/>
      <c r="H63" s="92"/>
      <c r="I63" s="92"/>
      <c r="J63" s="92"/>
      <c r="K63" s="44"/>
    </row>
    <row r="64" spans="1:11" s="2" customFormat="1" ht="12.75">
      <c r="A64" s="186"/>
      <c r="B64" s="298"/>
      <c r="C64" s="104" t="s">
        <v>514</v>
      </c>
      <c r="D64" s="301"/>
      <c r="E64" s="92">
        <v>12</v>
      </c>
      <c r="F64" s="92"/>
      <c r="G64" s="92"/>
      <c r="H64" s="92"/>
      <c r="I64" s="92"/>
      <c r="J64" s="92"/>
      <c r="K64" s="44"/>
    </row>
    <row r="65" spans="1:11" s="2" customFormat="1" ht="12.75">
      <c r="A65" s="214"/>
      <c r="B65" s="303"/>
      <c r="C65" s="104" t="s">
        <v>513</v>
      </c>
      <c r="D65" s="301"/>
      <c r="E65" s="92">
        <v>100</v>
      </c>
      <c r="F65" s="92"/>
      <c r="G65" s="92"/>
      <c r="H65" s="92"/>
      <c r="I65" s="92"/>
      <c r="J65" s="92"/>
      <c r="K65" s="44"/>
    </row>
    <row r="66" spans="1:11" s="2" customFormat="1" ht="12.75" customHeight="1">
      <c r="A66" s="185">
        <v>5</v>
      </c>
      <c r="B66" s="297" t="s">
        <v>76</v>
      </c>
      <c r="C66" s="47" t="s">
        <v>398</v>
      </c>
      <c r="D66" s="301" t="s">
        <v>69</v>
      </c>
      <c r="E66" s="199"/>
      <c r="F66" s="199"/>
      <c r="G66" s="199"/>
      <c r="H66" s="199"/>
      <c r="I66" s="199"/>
      <c r="J66" s="199"/>
      <c r="K66" s="44"/>
    </row>
    <row r="67" spans="1:11" s="2" customFormat="1" ht="12.75">
      <c r="A67" s="186"/>
      <c r="B67" s="298"/>
      <c r="C67" s="47" t="s">
        <v>399</v>
      </c>
      <c r="D67" s="301"/>
      <c r="E67" s="199"/>
      <c r="F67" s="199"/>
      <c r="G67" s="199"/>
      <c r="H67" s="199"/>
      <c r="I67" s="199"/>
      <c r="J67" s="199"/>
      <c r="K67" s="44"/>
    </row>
    <row r="68" spans="1:11" s="2" customFormat="1" ht="25.5">
      <c r="A68" s="186"/>
      <c r="B68" s="298"/>
      <c r="C68" s="47" t="s">
        <v>400</v>
      </c>
      <c r="D68" s="301"/>
      <c r="E68" s="199"/>
      <c r="F68" s="199"/>
      <c r="G68" s="199"/>
      <c r="H68" s="199"/>
      <c r="I68" s="199"/>
      <c r="J68" s="199"/>
      <c r="K68" s="44"/>
    </row>
    <row r="69" spans="1:11" s="2" customFormat="1" ht="25.5">
      <c r="A69" s="186"/>
      <c r="B69" s="298"/>
      <c r="C69" s="47" t="s">
        <v>396</v>
      </c>
      <c r="D69" s="301"/>
      <c r="E69" s="199"/>
      <c r="F69" s="199"/>
      <c r="G69" s="199"/>
      <c r="H69" s="199"/>
      <c r="I69" s="199"/>
      <c r="J69" s="199"/>
      <c r="K69" s="44"/>
    </row>
    <row r="70" spans="1:11" s="2" customFormat="1" ht="12.75">
      <c r="A70" s="186"/>
      <c r="B70" s="298"/>
      <c r="C70" s="47" t="s">
        <v>401</v>
      </c>
      <c r="D70" s="301"/>
      <c r="E70" s="199"/>
      <c r="F70" s="199"/>
      <c r="G70" s="199"/>
      <c r="H70" s="199"/>
      <c r="I70" s="199"/>
      <c r="J70" s="199"/>
      <c r="K70" s="44"/>
    </row>
    <row r="71" spans="1:11" s="2" customFormat="1" ht="26.25" customHeight="1">
      <c r="A71" s="186"/>
      <c r="B71" s="298"/>
      <c r="C71" s="47" t="s">
        <v>520</v>
      </c>
      <c r="D71" s="301"/>
      <c r="E71" s="199"/>
      <c r="F71" s="199"/>
      <c r="G71" s="199"/>
      <c r="H71" s="199"/>
      <c r="I71" s="199"/>
      <c r="J71" s="199"/>
      <c r="K71" s="44"/>
    </row>
    <row r="72" spans="1:11" s="2" customFormat="1" ht="12.75" customHeight="1">
      <c r="A72" s="186"/>
      <c r="B72" s="298"/>
      <c r="C72" s="104" t="s">
        <v>536</v>
      </c>
      <c r="D72" s="301"/>
      <c r="E72" s="92">
        <v>40</v>
      </c>
      <c r="F72" s="96"/>
      <c r="G72" s="96"/>
      <c r="H72" s="96"/>
      <c r="I72" s="96"/>
      <c r="J72" s="96"/>
      <c r="K72" s="44"/>
    </row>
    <row r="73" spans="1:11" s="2" customFormat="1" ht="12.75" customHeight="1">
      <c r="A73" s="186"/>
      <c r="B73" s="298"/>
      <c r="C73" s="104" t="s">
        <v>514</v>
      </c>
      <c r="D73" s="301"/>
      <c r="E73" s="92">
        <v>30</v>
      </c>
      <c r="F73" s="96"/>
      <c r="G73" s="96"/>
      <c r="H73" s="96"/>
      <c r="I73" s="96"/>
      <c r="J73" s="96"/>
      <c r="K73" s="44"/>
    </row>
    <row r="74" spans="1:11" s="2" customFormat="1" ht="12.75" customHeight="1">
      <c r="A74" s="214"/>
      <c r="B74" s="303"/>
      <c r="C74" s="104" t="s">
        <v>519</v>
      </c>
      <c r="D74" s="301"/>
      <c r="E74" s="92">
        <v>150</v>
      </c>
      <c r="F74" s="96"/>
      <c r="G74" s="96"/>
      <c r="H74" s="96"/>
      <c r="I74" s="96"/>
      <c r="J74" s="96"/>
      <c r="K74" s="44"/>
    </row>
    <row r="75" spans="1:11" s="2" customFormat="1" ht="12.75" customHeight="1">
      <c r="A75" s="185">
        <v>6</v>
      </c>
      <c r="B75" s="297" t="s">
        <v>77</v>
      </c>
      <c r="C75" s="47" t="s">
        <v>78</v>
      </c>
      <c r="D75" s="301" t="s">
        <v>69</v>
      </c>
      <c r="E75" s="199"/>
      <c r="F75" s="199"/>
      <c r="G75" s="199"/>
      <c r="H75" s="199"/>
      <c r="I75" s="199"/>
      <c r="J75" s="199"/>
      <c r="K75" s="44"/>
    </row>
    <row r="76" spans="1:11" s="2" customFormat="1" ht="12.75">
      <c r="A76" s="186"/>
      <c r="B76" s="298"/>
      <c r="C76" s="47" t="s">
        <v>644</v>
      </c>
      <c r="D76" s="301"/>
      <c r="E76" s="199"/>
      <c r="F76" s="199"/>
      <c r="G76" s="199"/>
      <c r="H76" s="199"/>
      <c r="I76" s="199"/>
      <c r="J76" s="199"/>
      <c r="K76" s="44"/>
    </row>
    <row r="77" spans="1:11" s="2" customFormat="1" ht="15.75" customHeight="1">
      <c r="A77" s="186"/>
      <c r="B77" s="298"/>
      <c r="C77" s="47" t="s">
        <v>403</v>
      </c>
      <c r="D77" s="301"/>
      <c r="E77" s="199"/>
      <c r="F77" s="199"/>
      <c r="G77" s="199"/>
      <c r="H77" s="199"/>
      <c r="I77" s="199"/>
      <c r="J77" s="199"/>
      <c r="K77" s="44"/>
    </row>
    <row r="78" spans="1:11" s="2" customFormat="1" ht="24.75" customHeight="1">
      <c r="A78" s="186"/>
      <c r="B78" s="298"/>
      <c r="C78" s="47" t="s">
        <v>645</v>
      </c>
      <c r="D78" s="301"/>
      <c r="E78" s="199"/>
      <c r="F78" s="199"/>
      <c r="G78" s="199"/>
      <c r="H78" s="199"/>
      <c r="I78" s="199"/>
      <c r="J78" s="199"/>
      <c r="K78" s="44"/>
    </row>
    <row r="79" spans="1:11" s="2" customFormat="1" ht="15" customHeight="1">
      <c r="A79" s="186"/>
      <c r="B79" s="298"/>
      <c r="C79" s="47" t="s">
        <v>404</v>
      </c>
      <c r="D79" s="301"/>
      <c r="E79" s="199"/>
      <c r="F79" s="199"/>
      <c r="G79" s="199"/>
      <c r="H79" s="199"/>
      <c r="I79" s="199"/>
      <c r="J79" s="199"/>
      <c r="K79" s="44"/>
    </row>
    <row r="80" spans="1:11" s="2" customFormat="1" ht="15" customHeight="1">
      <c r="A80" s="186"/>
      <c r="B80" s="298"/>
      <c r="C80" s="47" t="s">
        <v>405</v>
      </c>
      <c r="D80" s="301"/>
      <c r="E80" s="199"/>
      <c r="F80" s="199"/>
      <c r="G80" s="199"/>
      <c r="H80" s="199"/>
      <c r="I80" s="199"/>
      <c r="J80" s="199"/>
      <c r="K80" s="44"/>
    </row>
    <row r="81" spans="1:11" s="2" customFormat="1" ht="15" customHeight="1">
      <c r="A81" s="186"/>
      <c r="B81" s="298"/>
      <c r="C81" s="47" t="s">
        <v>647</v>
      </c>
      <c r="D81" s="301"/>
      <c r="E81" s="199"/>
      <c r="F81" s="199"/>
      <c r="G81" s="199"/>
      <c r="H81" s="199"/>
      <c r="I81" s="199"/>
      <c r="J81" s="199"/>
      <c r="K81" s="44"/>
    </row>
    <row r="82" spans="1:11" s="2" customFormat="1" ht="15" customHeight="1">
      <c r="A82" s="186"/>
      <c r="B82" s="298"/>
      <c r="C82" s="47" t="s">
        <v>406</v>
      </c>
      <c r="D82" s="301"/>
      <c r="E82" s="199"/>
      <c r="F82" s="199"/>
      <c r="G82" s="199"/>
      <c r="H82" s="199"/>
      <c r="I82" s="199"/>
      <c r="J82" s="199"/>
      <c r="K82" s="44"/>
    </row>
    <row r="83" spans="1:11" s="2" customFormat="1" ht="26.25" customHeight="1">
      <c r="A83" s="186"/>
      <c r="B83" s="298"/>
      <c r="C83" s="45" t="s">
        <v>407</v>
      </c>
      <c r="D83" s="301"/>
      <c r="E83" s="199"/>
      <c r="F83" s="199"/>
      <c r="G83" s="199"/>
      <c r="H83" s="199"/>
      <c r="I83" s="199"/>
      <c r="J83" s="199"/>
      <c r="K83" s="44"/>
    </row>
    <row r="84" spans="1:11" s="2" customFormat="1" ht="27.75" customHeight="1">
      <c r="A84" s="186"/>
      <c r="B84" s="298"/>
      <c r="C84" s="47" t="s">
        <v>527</v>
      </c>
      <c r="D84" s="301"/>
      <c r="E84" s="199"/>
      <c r="F84" s="199"/>
      <c r="G84" s="199"/>
      <c r="H84" s="199"/>
      <c r="I84" s="199"/>
      <c r="J84" s="199"/>
      <c r="K84" s="44"/>
    </row>
    <row r="85" spans="1:11" s="2" customFormat="1" ht="12.75">
      <c r="A85" s="186"/>
      <c r="B85" s="298"/>
      <c r="C85" s="105" t="s">
        <v>506</v>
      </c>
      <c r="D85" s="301"/>
      <c r="E85" s="92">
        <v>160</v>
      </c>
      <c r="F85" s="106"/>
      <c r="G85" s="96"/>
      <c r="H85" s="96"/>
      <c r="I85" s="96"/>
      <c r="J85" s="96"/>
      <c r="K85" s="44"/>
    </row>
    <row r="86" spans="1:11" s="2" customFormat="1" ht="12.75">
      <c r="A86" s="186"/>
      <c r="B86" s="298"/>
      <c r="C86" s="105" t="s">
        <v>646</v>
      </c>
      <c r="D86" s="301"/>
      <c r="E86" s="144">
        <v>30</v>
      </c>
      <c r="F86" s="106"/>
      <c r="G86" s="96"/>
      <c r="H86" s="96"/>
      <c r="I86" s="96"/>
      <c r="J86" s="96"/>
      <c r="K86" s="44"/>
    </row>
    <row r="87" spans="1:11" s="2" customFormat="1" ht="13.5" customHeight="1">
      <c r="A87" s="186"/>
      <c r="B87" s="298"/>
      <c r="C87" s="105" t="s">
        <v>518</v>
      </c>
      <c r="D87" s="301"/>
      <c r="E87" s="92">
        <v>50</v>
      </c>
      <c r="F87" s="102"/>
      <c r="G87" s="96"/>
      <c r="H87" s="96"/>
      <c r="I87" s="96"/>
      <c r="J87" s="96"/>
      <c r="K87" s="44"/>
    </row>
    <row r="88" spans="1:11" s="2" customFormat="1" ht="13.5" customHeight="1">
      <c r="A88" s="214"/>
      <c r="B88" s="303"/>
      <c r="C88" s="105" t="s">
        <v>513</v>
      </c>
      <c r="D88" s="301"/>
      <c r="E88" s="92">
        <v>1000</v>
      </c>
      <c r="F88" s="106"/>
      <c r="G88" s="96"/>
      <c r="H88" s="96"/>
      <c r="I88" s="96"/>
      <c r="J88" s="96"/>
      <c r="K88" s="44"/>
    </row>
    <row r="89" spans="1:11" s="2" customFormat="1" ht="15.75" customHeight="1">
      <c r="A89" s="185">
        <v>7</v>
      </c>
      <c r="B89" s="297" t="s">
        <v>79</v>
      </c>
      <c r="C89" s="47" t="s">
        <v>80</v>
      </c>
      <c r="D89" s="293" t="s">
        <v>69</v>
      </c>
      <c r="E89" s="294"/>
      <c r="F89" s="294"/>
      <c r="G89" s="294"/>
      <c r="H89" s="294"/>
      <c r="I89" s="294"/>
      <c r="J89" s="294"/>
      <c r="K89" s="44"/>
    </row>
    <row r="90" spans="1:11" s="2" customFormat="1" ht="13.5" customHeight="1">
      <c r="A90" s="186"/>
      <c r="B90" s="298"/>
      <c r="C90" s="47" t="s">
        <v>402</v>
      </c>
      <c r="D90" s="293"/>
      <c r="E90" s="294"/>
      <c r="F90" s="294"/>
      <c r="G90" s="294"/>
      <c r="H90" s="294"/>
      <c r="I90" s="294"/>
      <c r="J90" s="294"/>
      <c r="K90" s="44"/>
    </row>
    <row r="91" spans="1:11" s="2" customFormat="1" ht="13.5" customHeight="1">
      <c r="A91" s="186"/>
      <c r="B91" s="298"/>
      <c r="C91" s="47" t="s">
        <v>403</v>
      </c>
      <c r="D91" s="293"/>
      <c r="E91" s="294"/>
      <c r="F91" s="294"/>
      <c r="G91" s="294"/>
      <c r="H91" s="294"/>
      <c r="I91" s="294"/>
      <c r="J91" s="294"/>
      <c r="K91" s="44"/>
    </row>
    <row r="92" spans="1:11" s="2" customFormat="1" ht="13.5" customHeight="1">
      <c r="A92" s="186"/>
      <c r="B92" s="298"/>
      <c r="C92" s="47" t="s">
        <v>408</v>
      </c>
      <c r="D92" s="293"/>
      <c r="E92" s="294"/>
      <c r="F92" s="294"/>
      <c r="G92" s="294"/>
      <c r="H92" s="294"/>
      <c r="I92" s="294"/>
      <c r="J92" s="294"/>
      <c r="K92" s="44"/>
    </row>
    <row r="93" spans="1:11" s="2" customFormat="1" ht="30" customHeight="1">
      <c r="A93" s="186"/>
      <c r="B93" s="298"/>
      <c r="C93" s="47" t="s">
        <v>81</v>
      </c>
      <c r="D93" s="293"/>
      <c r="E93" s="294"/>
      <c r="F93" s="294"/>
      <c r="G93" s="294"/>
      <c r="H93" s="294"/>
      <c r="I93" s="294"/>
      <c r="J93" s="294"/>
      <c r="K93" s="44"/>
    </row>
    <row r="94" spans="1:11" s="2" customFormat="1" ht="24" customHeight="1">
      <c r="A94" s="186"/>
      <c r="B94" s="298"/>
      <c r="C94" s="47" t="s">
        <v>407</v>
      </c>
      <c r="D94" s="293"/>
      <c r="E94" s="294"/>
      <c r="F94" s="294"/>
      <c r="G94" s="294"/>
      <c r="H94" s="294"/>
      <c r="I94" s="294"/>
      <c r="J94" s="294"/>
      <c r="K94" s="44"/>
    </row>
    <row r="95" spans="1:11" s="2" customFormat="1" ht="13.5" customHeight="1">
      <c r="A95" s="186"/>
      <c r="B95" s="298"/>
      <c r="C95" s="47" t="s">
        <v>405</v>
      </c>
      <c r="D95" s="293"/>
      <c r="E95" s="294"/>
      <c r="F95" s="294"/>
      <c r="G95" s="294"/>
      <c r="H95" s="294"/>
      <c r="I95" s="294"/>
      <c r="J95" s="294"/>
      <c r="K95" s="44"/>
    </row>
    <row r="96" spans="1:11" s="2" customFormat="1" ht="13.5" customHeight="1">
      <c r="A96" s="186"/>
      <c r="B96" s="298"/>
      <c r="C96" s="47" t="s">
        <v>409</v>
      </c>
      <c r="D96" s="293"/>
      <c r="E96" s="294"/>
      <c r="F96" s="294"/>
      <c r="G96" s="294"/>
      <c r="H96" s="294"/>
      <c r="I96" s="294"/>
      <c r="J96" s="294"/>
      <c r="K96" s="44"/>
    </row>
    <row r="97" spans="1:11" s="2" customFormat="1" ht="27" customHeight="1">
      <c r="A97" s="186"/>
      <c r="B97" s="298"/>
      <c r="C97" s="47" t="s">
        <v>527</v>
      </c>
      <c r="D97" s="293"/>
      <c r="E97" s="294"/>
      <c r="F97" s="294"/>
      <c r="G97" s="294"/>
      <c r="H97" s="294"/>
      <c r="I97" s="294"/>
      <c r="J97" s="294"/>
      <c r="K97" s="44"/>
    </row>
    <row r="98" spans="1:11" s="2" customFormat="1" ht="12.75">
      <c r="A98" s="186"/>
      <c r="B98" s="298"/>
      <c r="C98" s="104" t="s">
        <v>533</v>
      </c>
      <c r="D98" s="293"/>
      <c r="E98" s="108">
        <v>90</v>
      </c>
      <c r="F98" s="108"/>
      <c r="G98" s="107"/>
      <c r="H98" s="107"/>
      <c r="I98" s="107"/>
      <c r="J98" s="107"/>
      <c r="K98" s="44"/>
    </row>
    <row r="99" spans="1:11" s="2" customFormat="1" ht="13.5" customHeight="1">
      <c r="A99" s="186"/>
      <c r="B99" s="298"/>
      <c r="C99" s="105" t="s">
        <v>514</v>
      </c>
      <c r="D99" s="293"/>
      <c r="E99" s="108">
        <v>20</v>
      </c>
      <c r="F99" s="108"/>
      <c r="G99" s="107"/>
      <c r="H99" s="107"/>
      <c r="I99" s="107"/>
      <c r="J99" s="107"/>
      <c r="K99" s="44"/>
    </row>
    <row r="100" spans="1:11" s="2" customFormat="1" ht="13.5" customHeight="1">
      <c r="A100" s="214"/>
      <c r="B100" s="303"/>
      <c r="C100" s="104" t="s">
        <v>534</v>
      </c>
      <c r="D100" s="293"/>
      <c r="E100" s="108">
        <v>1200</v>
      </c>
      <c r="F100" s="108"/>
      <c r="G100" s="107"/>
      <c r="H100" s="107"/>
      <c r="I100" s="107"/>
      <c r="J100" s="107"/>
      <c r="K100" s="44"/>
    </row>
    <row r="101" spans="1:11" s="2" customFormat="1" ht="12.75" customHeight="1">
      <c r="A101" s="185">
        <v>8</v>
      </c>
      <c r="B101" s="297" t="s">
        <v>82</v>
      </c>
      <c r="C101" s="48" t="s">
        <v>410</v>
      </c>
      <c r="D101" s="301" t="s">
        <v>69</v>
      </c>
      <c r="E101" s="211"/>
      <c r="F101" s="211"/>
      <c r="G101" s="211"/>
      <c r="H101" s="211"/>
      <c r="I101" s="211"/>
      <c r="J101" s="211"/>
      <c r="K101" s="44"/>
    </row>
    <row r="102" spans="1:11" s="2" customFormat="1" ht="12.75">
      <c r="A102" s="186"/>
      <c r="B102" s="298"/>
      <c r="C102" s="48" t="s">
        <v>411</v>
      </c>
      <c r="D102" s="301"/>
      <c r="E102" s="211"/>
      <c r="F102" s="211"/>
      <c r="G102" s="211"/>
      <c r="H102" s="211"/>
      <c r="I102" s="211"/>
      <c r="J102" s="211"/>
      <c r="K102" s="44"/>
    </row>
    <row r="103" spans="1:11" s="2" customFormat="1" ht="12.75">
      <c r="A103" s="186"/>
      <c r="B103" s="298"/>
      <c r="C103" s="48" t="s">
        <v>412</v>
      </c>
      <c r="D103" s="301"/>
      <c r="E103" s="211"/>
      <c r="F103" s="211"/>
      <c r="G103" s="211"/>
      <c r="H103" s="211"/>
      <c r="I103" s="211"/>
      <c r="J103" s="211"/>
      <c r="K103" s="44"/>
    </row>
    <row r="104" spans="1:11" s="2" customFormat="1" ht="12.75">
      <c r="A104" s="186"/>
      <c r="B104" s="298"/>
      <c r="C104" s="48" t="s">
        <v>413</v>
      </c>
      <c r="D104" s="301"/>
      <c r="E104" s="211"/>
      <c r="F104" s="211"/>
      <c r="G104" s="211"/>
      <c r="H104" s="211"/>
      <c r="I104" s="211"/>
      <c r="J104" s="211"/>
      <c r="K104" s="44"/>
    </row>
    <row r="105" spans="1:11" s="2" customFormat="1" ht="12.75">
      <c r="A105" s="186"/>
      <c r="B105" s="298"/>
      <c r="C105" s="48" t="s">
        <v>395</v>
      </c>
      <c r="D105" s="301"/>
      <c r="E105" s="211"/>
      <c r="F105" s="211"/>
      <c r="G105" s="211"/>
      <c r="H105" s="211"/>
      <c r="I105" s="211"/>
      <c r="J105" s="211"/>
      <c r="K105" s="44"/>
    </row>
    <row r="106" spans="1:11" s="2" customFormat="1" ht="12.75">
      <c r="A106" s="186"/>
      <c r="B106" s="298"/>
      <c r="C106" s="48" t="s">
        <v>404</v>
      </c>
      <c r="D106" s="301"/>
      <c r="E106" s="211"/>
      <c r="F106" s="211"/>
      <c r="G106" s="211"/>
      <c r="H106" s="211"/>
      <c r="I106" s="211"/>
      <c r="J106" s="211"/>
      <c r="K106" s="44"/>
    </row>
    <row r="107" spans="1:11" s="2" customFormat="1" ht="12.75">
      <c r="A107" s="186"/>
      <c r="B107" s="298"/>
      <c r="C107" s="48" t="s">
        <v>149</v>
      </c>
      <c r="D107" s="301"/>
      <c r="E107" s="211"/>
      <c r="F107" s="211"/>
      <c r="G107" s="211"/>
      <c r="H107" s="211"/>
      <c r="I107" s="211"/>
      <c r="J107" s="211"/>
      <c r="K107" s="44"/>
    </row>
    <row r="108" spans="1:11" s="2" customFormat="1" ht="12.75">
      <c r="A108" s="186"/>
      <c r="B108" s="298"/>
      <c r="C108" s="109" t="s">
        <v>504</v>
      </c>
      <c r="D108" s="301"/>
      <c r="E108" s="211"/>
      <c r="F108" s="211"/>
      <c r="G108" s="211"/>
      <c r="H108" s="211"/>
      <c r="I108" s="211"/>
      <c r="J108" s="211"/>
      <c r="K108" s="44"/>
    </row>
    <row r="109" spans="1:11" s="2" customFormat="1" ht="25.5">
      <c r="A109" s="186"/>
      <c r="B109" s="298"/>
      <c r="C109" s="48" t="s">
        <v>414</v>
      </c>
      <c r="D109" s="301"/>
      <c r="E109" s="211"/>
      <c r="F109" s="211"/>
      <c r="G109" s="211"/>
      <c r="H109" s="211"/>
      <c r="I109" s="211"/>
      <c r="J109" s="211"/>
      <c r="K109" s="44"/>
    </row>
    <row r="110" spans="1:11" s="2" customFormat="1" ht="12.75">
      <c r="A110" s="186"/>
      <c r="B110" s="298"/>
      <c r="C110" s="48" t="s">
        <v>535</v>
      </c>
      <c r="D110" s="301"/>
      <c r="E110" s="211"/>
      <c r="F110" s="211"/>
      <c r="G110" s="211"/>
      <c r="H110" s="211"/>
      <c r="I110" s="211"/>
      <c r="J110" s="211"/>
      <c r="K110" s="44"/>
    </row>
    <row r="111" spans="1:11" s="2" customFormat="1" ht="12.75">
      <c r="A111" s="186"/>
      <c r="B111" s="298"/>
      <c r="C111" s="48" t="s">
        <v>505</v>
      </c>
      <c r="D111" s="301"/>
      <c r="E111" s="211"/>
      <c r="F111" s="211"/>
      <c r="G111" s="211"/>
      <c r="H111" s="211"/>
      <c r="I111" s="211"/>
      <c r="J111" s="211"/>
      <c r="K111" s="44"/>
    </row>
    <row r="112" spans="1:11" s="2" customFormat="1" ht="12.75">
      <c r="A112" s="186"/>
      <c r="B112" s="298"/>
      <c r="C112" s="110" t="s">
        <v>506</v>
      </c>
      <c r="D112" s="301"/>
      <c r="E112" s="31">
        <v>20</v>
      </c>
      <c r="F112" s="96"/>
      <c r="G112" s="96"/>
      <c r="H112" s="96"/>
      <c r="I112" s="96"/>
      <c r="J112" s="96"/>
      <c r="K112" s="44"/>
    </row>
    <row r="113" spans="1:11" s="2" customFormat="1" ht="12.75">
      <c r="A113" s="186"/>
      <c r="B113" s="298"/>
      <c r="C113" s="110" t="s">
        <v>536</v>
      </c>
      <c r="D113" s="301"/>
      <c r="E113" s="31">
        <v>10</v>
      </c>
      <c r="F113" s="96"/>
      <c r="G113" s="96"/>
      <c r="H113" s="96"/>
      <c r="I113" s="96"/>
      <c r="J113" s="96"/>
      <c r="K113" s="44"/>
    </row>
    <row r="114" spans="1:11" s="2" customFormat="1" ht="12.75">
      <c r="A114" s="214"/>
      <c r="B114" s="303"/>
      <c r="C114" s="110" t="s">
        <v>512</v>
      </c>
      <c r="D114" s="301"/>
      <c r="E114" s="31">
        <v>20</v>
      </c>
      <c r="F114" s="96"/>
      <c r="G114" s="96"/>
      <c r="H114" s="96"/>
      <c r="I114" s="96"/>
      <c r="J114" s="96"/>
      <c r="K114" s="44"/>
    </row>
    <row r="115" spans="1:11" s="2" customFormat="1" ht="12.75" customHeight="1">
      <c r="A115" s="185">
        <v>9</v>
      </c>
      <c r="B115" s="297" t="s">
        <v>83</v>
      </c>
      <c r="C115" s="49" t="s">
        <v>84</v>
      </c>
      <c r="D115" s="299" t="s">
        <v>69</v>
      </c>
      <c r="E115" s="252"/>
      <c r="F115" s="185"/>
      <c r="G115" s="185"/>
      <c r="H115" s="185"/>
      <c r="I115" s="185"/>
      <c r="J115" s="185"/>
      <c r="K115" s="44"/>
    </row>
    <row r="116" spans="1:11" s="2" customFormat="1" ht="12.75">
      <c r="A116" s="186"/>
      <c r="B116" s="298"/>
      <c r="C116" s="49" t="s">
        <v>415</v>
      </c>
      <c r="D116" s="300"/>
      <c r="E116" s="253"/>
      <c r="F116" s="186"/>
      <c r="G116" s="186"/>
      <c r="H116" s="186"/>
      <c r="I116" s="186"/>
      <c r="J116" s="186"/>
      <c r="K116" s="44"/>
    </row>
    <row r="117" spans="1:11" s="2" customFormat="1" ht="12.75">
      <c r="A117" s="186"/>
      <c r="B117" s="298"/>
      <c r="C117" s="49" t="s">
        <v>419</v>
      </c>
      <c r="D117" s="300"/>
      <c r="E117" s="253"/>
      <c r="F117" s="186"/>
      <c r="G117" s="186"/>
      <c r="H117" s="186"/>
      <c r="I117" s="186"/>
      <c r="J117" s="186"/>
      <c r="K117" s="44"/>
    </row>
    <row r="118" spans="1:11" s="2" customFormat="1" ht="25.5">
      <c r="A118" s="186"/>
      <c r="B118" s="298"/>
      <c r="C118" s="49" t="s">
        <v>416</v>
      </c>
      <c r="D118" s="300"/>
      <c r="E118" s="253"/>
      <c r="F118" s="186"/>
      <c r="G118" s="186"/>
      <c r="H118" s="186"/>
      <c r="I118" s="186"/>
      <c r="J118" s="186"/>
      <c r="K118" s="44"/>
    </row>
    <row r="119" spans="1:11" s="2" customFormat="1" ht="25.5" customHeight="1">
      <c r="A119" s="186"/>
      <c r="B119" s="298"/>
      <c r="C119" s="49" t="s">
        <v>420</v>
      </c>
      <c r="D119" s="300"/>
      <c r="E119" s="253"/>
      <c r="F119" s="186"/>
      <c r="G119" s="186"/>
      <c r="H119" s="186"/>
      <c r="I119" s="186"/>
      <c r="J119" s="186"/>
      <c r="K119" s="44"/>
    </row>
    <row r="120" spans="1:11" s="2" customFormat="1" ht="16.5" customHeight="1">
      <c r="A120" s="186"/>
      <c r="B120" s="298"/>
      <c r="C120" s="49" t="s">
        <v>417</v>
      </c>
      <c r="D120" s="300"/>
      <c r="E120" s="253"/>
      <c r="F120" s="186"/>
      <c r="G120" s="186"/>
      <c r="H120" s="186"/>
      <c r="I120" s="186"/>
      <c r="J120" s="186"/>
      <c r="K120" s="44"/>
    </row>
    <row r="121" spans="1:11" s="2" customFormat="1" ht="12.75">
      <c r="A121" s="186"/>
      <c r="B121" s="298"/>
      <c r="C121" s="49" t="s">
        <v>418</v>
      </c>
      <c r="D121" s="300"/>
      <c r="E121" s="265"/>
      <c r="F121" s="214"/>
      <c r="G121" s="214"/>
      <c r="H121" s="214"/>
      <c r="I121" s="214"/>
      <c r="J121" s="214"/>
      <c r="K121" s="44"/>
    </row>
    <row r="122" spans="1:11" s="2" customFormat="1" ht="12.75">
      <c r="A122" s="186"/>
      <c r="B122" s="298"/>
      <c r="C122" s="110" t="s">
        <v>536</v>
      </c>
      <c r="D122" s="300"/>
      <c r="E122" s="31">
        <v>120</v>
      </c>
      <c r="F122" s="96"/>
      <c r="G122" s="96"/>
      <c r="H122" s="96"/>
      <c r="I122" s="96"/>
      <c r="J122" s="96"/>
      <c r="K122" s="44"/>
    </row>
    <row r="123" spans="1:11" s="2" customFormat="1" ht="13.5" customHeight="1">
      <c r="A123" s="185">
        <v>10</v>
      </c>
      <c r="B123" s="297" t="s">
        <v>86</v>
      </c>
      <c r="C123" s="49" t="s">
        <v>87</v>
      </c>
      <c r="D123" s="299" t="s">
        <v>69</v>
      </c>
      <c r="E123" s="311">
        <v>50</v>
      </c>
      <c r="F123" s="185"/>
      <c r="G123" s="185"/>
      <c r="H123" s="185"/>
      <c r="I123" s="185"/>
      <c r="J123" s="185"/>
      <c r="K123" s="44"/>
    </row>
    <row r="124" spans="1:11" s="2" customFormat="1" ht="13.5" customHeight="1">
      <c r="A124" s="186"/>
      <c r="B124" s="298"/>
      <c r="C124" s="49" t="s">
        <v>88</v>
      </c>
      <c r="D124" s="300"/>
      <c r="E124" s="312"/>
      <c r="F124" s="186"/>
      <c r="G124" s="186"/>
      <c r="H124" s="186"/>
      <c r="I124" s="186"/>
      <c r="J124" s="186"/>
      <c r="K124" s="44"/>
    </row>
    <row r="125" spans="1:11" s="2" customFormat="1" ht="31.5" customHeight="1">
      <c r="A125" s="186"/>
      <c r="B125" s="298"/>
      <c r="C125" s="49" t="s">
        <v>89</v>
      </c>
      <c r="D125" s="300"/>
      <c r="E125" s="312"/>
      <c r="F125" s="186"/>
      <c r="G125" s="186"/>
      <c r="H125" s="186"/>
      <c r="I125" s="186"/>
      <c r="J125" s="186"/>
      <c r="K125" s="44"/>
    </row>
    <row r="126" spans="1:11" s="2" customFormat="1" ht="13.5" customHeight="1">
      <c r="A126" s="186"/>
      <c r="B126" s="298"/>
      <c r="C126" s="49" t="s">
        <v>85</v>
      </c>
      <c r="D126" s="300"/>
      <c r="E126" s="312"/>
      <c r="F126" s="186"/>
      <c r="G126" s="186"/>
      <c r="H126" s="186"/>
      <c r="I126" s="186"/>
      <c r="J126" s="186"/>
      <c r="K126" s="44"/>
    </row>
    <row r="127" spans="1:11" s="2" customFormat="1" ht="13.5" customHeight="1">
      <c r="A127" s="186"/>
      <c r="B127" s="298"/>
      <c r="C127" s="105" t="s">
        <v>624</v>
      </c>
      <c r="D127" s="310"/>
      <c r="E127" s="313"/>
      <c r="F127" s="214"/>
      <c r="G127" s="214"/>
      <c r="H127" s="214"/>
      <c r="I127" s="214"/>
      <c r="J127" s="214"/>
      <c r="K127" s="44"/>
    </row>
    <row r="128" spans="1:11" s="2" customFormat="1" ht="25.5" customHeight="1">
      <c r="A128" s="185">
        <v>11</v>
      </c>
      <c r="B128" s="297" t="s">
        <v>90</v>
      </c>
      <c r="C128" s="50" t="s">
        <v>91</v>
      </c>
      <c r="D128" s="301" t="s">
        <v>69</v>
      </c>
      <c r="E128" s="199"/>
      <c r="F128" s="199"/>
      <c r="G128" s="199"/>
      <c r="H128" s="199"/>
      <c r="I128" s="199"/>
      <c r="J128" s="199"/>
      <c r="K128" s="44"/>
    </row>
    <row r="129" spans="1:11" s="2" customFormat="1" ht="12.75">
      <c r="A129" s="186"/>
      <c r="B129" s="298"/>
      <c r="C129" s="50" t="s">
        <v>421</v>
      </c>
      <c r="D129" s="301"/>
      <c r="E129" s="199"/>
      <c r="F129" s="199"/>
      <c r="G129" s="199"/>
      <c r="H129" s="199"/>
      <c r="I129" s="199"/>
      <c r="J129" s="199"/>
      <c r="K129" s="44"/>
    </row>
    <row r="130" spans="1:11" s="2" customFormat="1" ht="12.75">
      <c r="A130" s="186"/>
      <c r="B130" s="298"/>
      <c r="C130" s="50" t="s">
        <v>404</v>
      </c>
      <c r="D130" s="301"/>
      <c r="E130" s="199"/>
      <c r="F130" s="199"/>
      <c r="G130" s="199"/>
      <c r="H130" s="199"/>
      <c r="I130" s="199"/>
      <c r="J130" s="199"/>
      <c r="K130" s="44"/>
    </row>
    <row r="131" spans="1:11" s="2" customFormat="1" ht="12.75">
      <c r="A131" s="186"/>
      <c r="B131" s="298"/>
      <c r="C131" s="50" t="s">
        <v>423</v>
      </c>
      <c r="D131" s="301"/>
      <c r="E131" s="199"/>
      <c r="F131" s="199"/>
      <c r="G131" s="199"/>
      <c r="H131" s="199"/>
      <c r="I131" s="199"/>
      <c r="J131" s="199"/>
      <c r="K131" s="44"/>
    </row>
    <row r="132" spans="1:11" s="2" customFormat="1" ht="12.75">
      <c r="A132" s="186"/>
      <c r="B132" s="298"/>
      <c r="C132" s="50" t="s">
        <v>424</v>
      </c>
      <c r="D132" s="301"/>
      <c r="E132" s="199"/>
      <c r="F132" s="199"/>
      <c r="G132" s="199"/>
      <c r="H132" s="199"/>
      <c r="I132" s="199"/>
      <c r="J132" s="199"/>
      <c r="K132" s="44"/>
    </row>
    <row r="133" spans="1:11" s="2" customFormat="1" ht="12.75">
      <c r="A133" s="186"/>
      <c r="B133" s="298"/>
      <c r="C133" s="50" t="s">
        <v>425</v>
      </c>
      <c r="D133" s="301"/>
      <c r="E133" s="199"/>
      <c r="F133" s="199"/>
      <c r="G133" s="199"/>
      <c r="H133" s="199"/>
      <c r="I133" s="199"/>
      <c r="J133" s="199"/>
      <c r="K133" s="44"/>
    </row>
    <row r="134" spans="1:11" s="2" customFormat="1" ht="12.75">
      <c r="A134" s="186"/>
      <c r="B134" s="298"/>
      <c r="C134" s="50" t="s">
        <v>422</v>
      </c>
      <c r="D134" s="301"/>
      <c r="E134" s="199"/>
      <c r="F134" s="199"/>
      <c r="G134" s="199"/>
      <c r="H134" s="199"/>
      <c r="I134" s="199"/>
      <c r="J134" s="199"/>
      <c r="K134" s="44"/>
    </row>
    <row r="135" spans="1:11" s="2" customFormat="1" ht="27" customHeight="1">
      <c r="A135" s="186"/>
      <c r="B135" s="298"/>
      <c r="C135" s="50" t="s">
        <v>531</v>
      </c>
      <c r="D135" s="301"/>
      <c r="E135" s="199"/>
      <c r="F135" s="199"/>
      <c r="G135" s="199"/>
      <c r="H135" s="199"/>
      <c r="I135" s="199"/>
      <c r="J135" s="199"/>
      <c r="K135" s="44"/>
    </row>
    <row r="136" spans="1:11" s="2" customFormat="1" ht="12.75">
      <c r="A136" s="186"/>
      <c r="B136" s="298"/>
      <c r="C136" s="111" t="s">
        <v>536</v>
      </c>
      <c r="D136" s="301"/>
      <c r="E136" s="92">
        <v>110</v>
      </c>
      <c r="F136" s="96"/>
      <c r="G136" s="96"/>
      <c r="H136" s="96"/>
      <c r="I136" s="96"/>
      <c r="J136" s="96"/>
      <c r="K136" s="44"/>
    </row>
    <row r="137" spans="1:11" s="2" customFormat="1" ht="13.5" customHeight="1">
      <c r="A137" s="186"/>
      <c r="B137" s="298"/>
      <c r="C137" s="111" t="s">
        <v>512</v>
      </c>
      <c r="D137" s="301"/>
      <c r="E137" s="92">
        <v>500</v>
      </c>
      <c r="F137" s="96"/>
      <c r="G137" s="96"/>
      <c r="H137" s="96"/>
      <c r="I137" s="96"/>
      <c r="J137" s="96"/>
      <c r="K137" s="44"/>
    </row>
    <row r="138" spans="1:11" s="2" customFormat="1" ht="11.25" customHeight="1">
      <c r="A138" s="214"/>
      <c r="B138" s="303"/>
      <c r="C138" s="111" t="s">
        <v>513</v>
      </c>
      <c r="D138" s="301"/>
      <c r="E138" s="92">
        <v>1000</v>
      </c>
      <c r="F138" s="96"/>
      <c r="G138" s="96"/>
      <c r="H138" s="96"/>
      <c r="I138" s="96"/>
      <c r="J138" s="96"/>
      <c r="K138" s="44"/>
    </row>
    <row r="139" spans="1:11" s="2" customFormat="1" ht="12.75" hidden="1">
      <c r="A139" s="287">
        <v>12</v>
      </c>
      <c r="B139" s="290" t="s">
        <v>663</v>
      </c>
      <c r="C139" s="155" t="s">
        <v>667</v>
      </c>
      <c r="D139" s="293" t="s">
        <v>664</v>
      </c>
      <c r="E139" s="294"/>
      <c r="F139" s="199"/>
      <c r="G139" s="199"/>
      <c r="H139" s="199"/>
      <c r="I139" s="199"/>
      <c r="J139" s="199"/>
      <c r="K139" s="44"/>
    </row>
    <row r="140" spans="1:11" s="165" customFormat="1" ht="38.25">
      <c r="A140" s="288"/>
      <c r="B140" s="291"/>
      <c r="C140" s="163" t="s">
        <v>668</v>
      </c>
      <c r="D140" s="293"/>
      <c r="E140" s="294"/>
      <c r="F140" s="199"/>
      <c r="G140" s="199"/>
      <c r="H140" s="199"/>
      <c r="I140" s="199"/>
      <c r="J140" s="199"/>
      <c r="K140" s="164"/>
    </row>
    <row r="141" spans="1:11" s="165" customFormat="1" ht="25.5">
      <c r="A141" s="288"/>
      <c r="B141" s="291"/>
      <c r="C141" s="163" t="s">
        <v>669</v>
      </c>
      <c r="D141" s="293"/>
      <c r="E141" s="294"/>
      <c r="F141" s="199"/>
      <c r="G141" s="199"/>
      <c r="H141" s="199"/>
      <c r="I141" s="199"/>
      <c r="J141" s="199"/>
      <c r="K141" s="164"/>
    </row>
    <row r="142" spans="1:11" s="165" customFormat="1" ht="12.75">
      <c r="A142" s="288"/>
      <c r="B142" s="291"/>
      <c r="C142" s="163" t="s">
        <v>670</v>
      </c>
      <c r="D142" s="293"/>
      <c r="E142" s="294"/>
      <c r="F142" s="199"/>
      <c r="G142" s="199"/>
      <c r="H142" s="199"/>
      <c r="I142" s="199"/>
      <c r="J142" s="199"/>
      <c r="K142" s="164"/>
    </row>
    <row r="143" spans="1:11" s="165" customFormat="1" ht="38.25">
      <c r="A143" s="288"/>
      <c r="B143" s="291"/>
      <c r="C143" s="163" t="s">
        <v>666</v>
      </c>
      <c r="D143" s="293"/>
      <c r="E143" s="294"/>
      <c r="F143" s="199"/>
      <c r="G143" s="199"/>
      <c r="H143" s="199"/>
      <c r="I143" s="199"/>
      <c r="J143" s="199"/>
      <c r="K143" s="164"/>
    </row>
    <row r="144" spans="1:11" s="165" customFormat="1" ht="12.75">
      <c r="A144" s="288"/>
      <c r="B144" s="291"/>
      <c r="C144" s="163" t="s">
        <v>671</v>
      </c>
      <c r="D144" s="293"/>
      <c r="E144" s="294"/>
      <c r="F144" s="199"/>
      <c r="G144" s="199"/>
      <c r="H144" s="199"/>
      <c r="I144" s="199"/>
      <c r="J144" s="199"/>
      <c r="K144" s="164"/>
    </row>
    <row r="145" spans="1:11" s="165" customFormat="1" ht="25.5">
      <c r="A145" s="288"/>
      <c r="B145" s="291"/>
      <c r="C145" s="163" t="s">
        <v>92</v>
      </c>
      <c r="D145" s="293"/>
      <c r="E145" s="294"/>
      <c r="F145" s="199"/>
      <c r="G145" s="199"/>
      <c r="H145" s="199"/>
      <c r="I145" s="199"/>
      <c r="J145" s="199"/>
      <c r="K145" s="164"/>
    </row>
    <row r="146" spans="1:11" s="165" customFormat="1" ht="25.5">
      <c r="A146" s="288"/>
      <c r="B146" s="291"/>
      <c r="C146" s="163" t="s">
        <v>672</v>
      </c>
      <c r="D146" s="293"/>
      <c r="E146" s="294"/>
      <c r="F146" s="199"/>
      <c r="G146" s="199"/>
      <c r="H146" s="199"/>
      <c r="I146" s="199"/>
      <c r="J146" s="199"/>
      <c r="K146" s="164"/>
    </row>
    <row r="147" spans="1:11" s="165" customFormat="1" ht="27" customHeight="1">
      <c r="A147" s="288"/>
      <c r="B147" s="291"/>
      <c r="C147" s="163" t="s">
        <v>93</v>
      </c>
      <c r="D147" s="293"/>
      <c r="E147" s="294"/>
      <c r="F147" s="199"/>
      <c r="G147" s="199"/>
      <c r="H147" s="199"/>
      <c r="I147" s="199"/>
      <c r="J147" s="199"/>
      <c r="K147" s="164"/>
    </row>
    <row r="148" spans="1:11" s="165" customFormat="1" ht="13.5" customHeight="1">
      <c r="A148" s="288"/>
      <c r="B148" s="291"/>
      <c r="C148" s="166" t="s">
        <v>665</v>
      </c>
      <c r="D148" s="293"/>
      <c r="E148" s="156">
        <v>10</v>
      </c>
      <c r="F148" s="107"/>
      <c r="G148" s="107"/>
      <c r="H148" s="107"/>
      <c r="I148" s="107"/>
      <c r="J148" s="107"/>
      <c r="K148" s="164"/>
    </row>
    <row r="149" spans="1:11" s="165" customFormat="1" ht="13.5" customHeight="1">
      <c r="A149" s="289"/>
      <c r="B149" s="292"/>
      <c r="C149" s="166" t="s">
        <v>675</v>
      </c>
      <c r="D149" s="293"/>
      <c r="E149" s="156">
        <v>3</v>
      </c>
      <c r="F149" s="107"/>
      <c r="G149" s="107"/>
      <c r="H149" s="107"/>
      <c r="I149" s="107"/>
      <c r="J149" s="107"/>
      <c r="K149" s="164"/>
    </row>
    <row r="150" spans="1:10" ht="12.75">
      <c r="A150" s="307" t="s">
        <v>0</v>
      </c>
      <c r="B150" s="308"/>
      <c r="C150" s="308"/>
      <c r="D150" s="308"/>
      <c r="E150" s="308"/>
      <c r="F150" s="308"/>
      <c r="G150" s="308"/>
      <c r="H150" s="309"/>
      <c r="I150" s="31">
        <f>SUM(I11:I149)</f>
        <v>0</v>
      </c>
      <c r="J150" s="31">
        <f>SUM(J11:J149)</f>
        <v>0</v>
      </c>
    </row>
    <row r="151" spans="1:10" s="1" customFormat="1" ht="29.25" customHeight="1">
      <c r="A151" s="274" t="s">
        <v>217</v>
      </c>
      <c r="B151" s="274"/>
      <c r="C151" s="274"/>
      <c r="D151" s="274"/>
      <c r="E151" s="274"/>
      <c r="F151" s="274"/>
      <c r="G151" s="274"/>
      <c r="H151" s="274"/>
      <c r="I151" s="274"/>
      <c r="J151" s="274"/>
    </row>
    <row r="152" spans="1:10" ht="12.75">
      <c r="A152" s="22"/>
      <c r="B152" s="22"/>
      <c r="C152" s="22"/>
      <c r="D152" s="22"/>
      <c r="E152" s="22"/>
      <c r="F152" s="22"/>
      <c r="G152" s="22"/>
      <c r="H152" s="22"/>
      <c r="I152" s="22"/>
      <c r="J152" s="22"/>
    </row>
    <row r="153" spans="1:10" ht="12.75">
      <c r="A153" s="22"/>
      <c r="B153" s="22"/>
      <c r="C153" s="22"/>
      <c r="D153" s="22"/>
      <c r="E153" s="22"/>
      <c r="F153" s="22"/>
      <c r="G153" s="22"/>
      <c r="H153" s="22"/>
      <c r="I153" s="22"/>
      <c r="J153" s="22"/>
    </row>
    <row r="154" spans="1:10" ht="12.75">
      <c r="A154" s="304" t="s">
        <v>42</v>
      </c>
      <c r="B154" s="304"/>
      <c r="C154" s="304"/>
      <c r="D154" s="304"/>
      <c r="E154" s="304"/>
      <c r="F154" s="304"/>
      <c r="G154" s="304"/>
      <c r="H154" s="304"/>
      <c r="I154" s="304"/>
      <c r="J154" s="304"/>
    </row>
    <row r="155" spans="1:10" s="2" customFormat="1" ht="15" customHeight="1">
      <c r="A155" s="305" t="s">
        <v>577</v>
      </c>
      <c r="B155" s="306"/>
      <c r="C155" s="306"/>
      <c r="D155" s="306"/>
      <c r="E155" s="306"/>
      <c r="F155" s="306"/>
      <c r="G155" s="306"/>
      <c r="H155" s="16"/>
      <c r="I155" s="16"/>
      <c r="J155" s="16"/>
    </row>
    <row r="156" spans="1:10" s="2" customFormat="1" ht="38.25" customHeight="1">
      <c r="A156" s="305" t="s">
        <v>578</v>
      </c>
      <c r="B156" s="306"/>
      <c r="C156" s="306"/>
      <c r="D156" s="306"/>
      <c r="E156" s="306"/>
      <c r="F156" s="306"/>
      <c r="G156" s="306"/>
      <c r="H156" s="306"/>
      <c r="I156" s="306"/>
      <c r="J156" s="306"/>
    </row>
    <row r="157" spans="1:10" s="2" customFormat="1" ht="64.5" customHeight="1">
      <c r="A157" s="305" t="s">
        <v>247</v>
      </c>
      <c r="B157" s="306"/>
      <c r="C157" s="306"/>
      <c r="D157" s="306"/>
      <c r="E157" s="306"/>
      <c r="F157" s="306"/>
      <c r="G157" s="306"/>
      <c r="H157" s="306"/>
      <c r="I157" s="306"/>
      <c r="J157" s="306"/>
    </row>
    <row r="158" spans="1:10" ht="12.75">
      <c r="A158" s="295" t="s">
        <v>579</v>
      </c>
      <c r="B158" s="295"/>
      <c r="C158" s="295"/>
      <c r="D158" s="295"/>
      <c r="E158" s="295"/>
      <c r="F158" s="295"/>
      <c r="G158" s="295"/>
      <c r="H158" s="295"/>
      <c r="I158" s="295"/>
      <c r="J158" s="295"/>
    </row>
    <row r="159" spans="1:10" ht="12.75">
      <c r="A159" s="295" t="s">
        <v>580</v>
      </c>
      <c r="B159" s="295"/>
      <c r="C159" s="295"/>
      <c r="D159" s="295"/>
      <c r="E159" s="295"/>
      <c r="F159" s="295"/>
      <c r="G159" s="295"/>
      <c r="H159" s="295"/>
      <c r="I159" s="295"/>
      <c r="J159" s="295"/>
    </row>
    <row r="160" spans="1:10" ht="12.75">
      <c r="A160" s="295" t="s">
        <v>581</v>
      </c>
      <c r="B160" s="295"/>
      <c r="C160" s="295"/>
      <c r="D160" s="295"/>
      <c r="E160" s="295"/>
      <c r="F160" s="295"/>
      <c r="G160" s="295"/>
      <c r="H160" s="295"/>
      <c r="I160" s="295"/>
      <c r="J160" s="51"/>
    </row>
    <row r="161" spans="1:10" ht="12.75">
      <c r="A161" s="296" t="s">
        <v>582</v>
      </c>
      <c r="B161" s="296"/>
      <c r="C161" s="296"/>
      <c r="D161" s="296"/>
      <c r="E161" s="296"/>
      <c r="F161" s="296"/>
      <c r="G161" s="296"/>
      <c r="H161" s="296"/>
      <c r="I161" s="296"/>
      <c r="J161" s="51"/>
    </row>
    <row r="162" spans="1:10" s="167" customFormat="1" ht="12.75">
      <c r="A162" s="286" t="s">
        <v>674</v>
      </c>
      <c r="B162" s="286"/>
      <c r="C162" s="286"/>
      <c r="D162" s="286"/>
      <c r="E162" s="286"/>
      <c r="F162" s="286"/>
      <c r="G162" s="286"/>
      <c r="H162" s="286"/>
      <c r="I162" s="286"/>
      <c r="J162" s="286"/>
    </row>
  </sheetData>
  <sheetProtection/>
  <mergeCells count="134">
    <mergeCell ref="A75:A88"/>
    <mergeCell ref="G75:G84"/>
    <mergeCell ref="B66:B74"/>
    <mergeCell ref="E66:E71"/>
    <mergeCell ref="B40:B52"/>
    <mergeCell ref="G26:G36"/>
    <mergeCell ref="B75:B88"/>
    <mergeCell ref="D26:D39"/>
    <mergeCell ref="A66:A74"/>
    <mergeCell ref="D66:D74"/>
    <mergeCell ref="F8:G8"/>
    <mergeCell ref="H8:J8"/>
    <mergeCell ref="C9:C10"/>
    <mergeCell ref="D9:D10"/>
    <mergeCell ref="E9:E10"/>
    <mergeCell ref="A40:A52"/>
    <mergeCell ref="D40:D52"/>
    <mergeCell ref="G9:G10"/>
    <mergeCell ref="H75:H84"/>
    <mergeCell ref="I75:I84"/>
    <mergeCell ref="F9:F10"/>
    <mergeCell ref="I40:I48"/>
    <mergeCell ref="J75:J84"/>
    <mergeCell ref="J9:J10"/>
    <mergeCell ref="F11:F20"/>
    <mergeCell ref="I11:I20"/>
    <mergeCell ref="J11:J20"/>
    <mergeCell ref="A4:J4"/>
    <mergeCell ref="A7:J7"/>
    <mergeCell ref="A8:A10"/>
    <mergeCell ref="B8:B10"/>
    <mergeCell ref="C8:E8"/>
    <mergeCell ref="I9:I10"/>
    <mergeCell ref="A11:A25"/>
    <mergeCell ref="B26:B39"/>
    <mergeCell ref="A26:A39"/>
    <mergeCell ref="D11:D25"/>
    <mergeCell ref="A53:A65"/>
    <mergeCell ref="B53:B65"/>
    <mergeCell ref="D53:D65"/>
    <mergeCell ref="B11:B25"/>
    <mergeCell ref="E89:E97"/>
    <mergeCell ref="F89:F97"/>
    <mergeCell ref="G89:G97"/>
    <mergeCell ref="H89:H97"/>
    <mergeCell ref="H9:H10"/>
    <mergeCell ref="G53:G60"/>
    <mergeCell ref="H53:H60"/>
    <mergeCell ref="F26:F36"/>
    <mergeCell ref="E53:E60"/>
    <mergeCell ref="F53:F60"/>
    <mergeCell ref="A128:A138"/>
    <mergeCell ref="D128:D138"/>
    <mergeCell ref="G123:G127"/>
    <mergeCell ref="E101:E111"/>
    <mergeCell ref="B101:B114"/>
    <mergeCell ref="G101:G111"/>
    <mergeCell ref="E128:E135"/>
    <mergeCell ref="F128:F135"/>
    <mergeCell ref="A157:J157"/>
    <mergeCell ref="A150:H150"/>
    <mergeCell ref="A151:J151"/>
    <mergeCell ref="A123:A127"/>
    <mergeCell ref="B123:B127"/>
    <mergeCell ref="D123:D127"/>
    <mergeCell ref="E123:E127"/>
    <mergeCell ref="H123:H127"/>
    <mergeCell ref="B128:B138"/>
    <mergeCell ref="F123:F127"/>
    <mergeCell ref="G128:G135"/>
    <mergeCell ref="H128:H135"/>
    <mergeCell ref="I128:I135"/>
    <mergeCell ref="A158:J158"/>
    <mergeCell ref="H139:H147"/>
    <mergeCell ref="I139:I147"/>
    <mergeCell ref="J139:J147"/>
    <mergeCell ref="A154:J154"/>
    <mergeCell ref="A155:G155"/>
    <mergeCell ref="A156:J156"/>
    <mergeCell ref="A89:A100"/>
    <mergeCell ref="D101:D114"/>
    <mergeCell ref="E11:E20"/>
    <mergeCell ref="G11:G20"/>
    <mergeCell ref="H11:H20"/>
    <mergeCell ref="E26:E36"/>
    <mergeCell ref="A101:A114"/>
    <mergeCell ref="B89:B100"/>
    <mergeCell ref="E75:E84"/>
    <mergeCell ref="F75:F84"/>
    <mergeCell ref="F101:F111"/>
    <mergeCell ref="D89:D100"/>
    <mergeCell ref="D75:D88"/>
    <mergeCell ref="H26:H36"/>
    <mergeCell ref="I26:I36"/>
    <mergeCell ref="J26:J36"/>
    <mergeCell ref="E40:E48"/>
    <mergeCell ref="F40:F48"/>
    <mergeCell ref="G40:G48"/>
    <mergeCell ref="H40:H48"/>
    <mergeCell ref="J40:J48"/>
    <mergeCell ref="I53:I60"/>
    <mergeCell ref="J53:J60"/>
    <mergeCell ref="F66:F71"/>
    <mergeCell ref="G66:G71"/>
    <mergeCell ref="H66:H71"/>
    <mergeCell ref="I66:I71"/>
    <mergeCell ref="J66:J71"/>
    <mergeCell ref="I89:I97"/>
    <mergeCell ref="J89:J97"/>
    <mergeCell ref="J128:J135"/>
    <mergeCell ref="H101:H111"/>
    <mergeCell ref="I101:I111"/>
    <mergeCell ref="J101:J111"/>
    <mergeCell ref="J115:J121"/>
    <mergeCell ref="I123:I127"/>
    <mergeCell ref="J123:J127"/>
    <mergeCell ref="H115:H121"/>
    <mergeCell ref="A115:A122"/>
    <mergeCell ref="B115:B122"/>
    <mergeCell ref="D115:D122"/>
    <mergeCell ref="E115:E121"/>
    <mergeCell ref="F115:F121"/>
    <mergeCell ref="I115:I121"/>
    <mergeCell ref="G115:G121"/>
    <mergeCell ref="A162:J162"/>
    <mergeCell ref="A139:A149"/>
    <mergeCell ref="B139:B149"/>
    <mergeCell ref="D139:D149"/>
    <mergeCell ref="E139:E147"/>
    <mergeCell ref="F139:F147"/>
    <mergeCell ref="G139:G147"/>
    <mergeCell ref="A159:J159"/>
    <mergeCell ref="A160:I160"/>
    <mergeCell ref="A161:I161"/>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IV94"/>
  <sheetViews>
    <sheetView zoomScale="115" zoomScaleNormal="115" zoomScalePageLayoutView="0" workbookViewId="0" topLeftCell="A34">
      <selection activeCell="C61" sqref="C61"/>
    </sheetView>
  </sheetViews>
  <sheetFormatPr defaultColWidth="9.140625" defaultRowHeight="15"/>
  <cols>
    <col min="1" max="1" width="5.28125" style="42" customWidth="1"/>
    <col min="2" max="2" width="15.140625" style="42" customWidth="1"/>
    <col min="3" max="3" width="49.7109375" style="42" customWidth="1"/>
    <col min="4" max="4" width="7.28125" style="42" customWidth="1"/>
    <col min="5" max="5" width="10.7109375" style="42" customWidth="1"/>
    <col min="6" max="6" width="13.7109375" style="42" customWidth="1"/>
    <col min="7" max="8" width="11.8515625" style="42" customWidth="1"/>
    <col min="9" max="10" width="9.140625" style="42" customWidth="1"/>
    <col min="11" max="11" width="21.7109375" style="42" customWidth="1"/>
    <col min="12" max="16384" width="9.140625" style="42" customWidth="1"/>
  </cols>
  <sheetData>
    <row r="1" ht="12.75">
      <c r="J1" s="6" t="s">
        <v>701</v>
      </c>
    </row>
    <row r="2" ht="12.75">
      <c r="J2" s="6" t="s">
        <v>702</v>
      </c>
    </row>
    <row r="3" ht="12.75">
      <c r="J3" s="6"/>
    </row>
    <row r="4" spans="1:12" s="2" customFormat="1" ht="15.75">
      <c r="A4" s="181" t="s">
        <v>11</v>
      </c>
      <c r="B4" s="181"/>
      <c r="C4" s="181"/>
      <c r="D4" s="181"/>
      <c r="E4" s="181"/>
      <c r="F4" s="181"/>
      <c r="G4" s="181"/>
      <c r="H4" s="181"/>
      <c r="I4" s="181"/>
      <c r="J4" s="181"/>
      <c r="K4" s="181"/>
      <c r="L4" s="181"/>
    </row>
    <row r="5" spans="1:12" s="2" customFormat="1" ht="12.75">
      <c r="A5" s="4"/>
      <c r="B5" s="4"/>
      <c r="C5" s="4"/>
      <c r="D5" s="4"/>
      <c r="E5" s="4"/>
      <c r="F5" s="4"/>
      <c r="G5" s="4"/>
      <c r="H5" s="4"/>
      <c r="I5" s="4"/>
      <c r="J5" s="4"/>
      <c r="K5" s="4"/>
      <c r="L5" s="4"/>
    </row>
    <row r="6" spans="1:12" s="2" customFormat="1" ht="12.75">
      <c r="A6" s="4"/>
      <c r="B6" s="4"/>
      <c r="C6" s="4"/>
      <c r="D6" s="4"/>
      <c r="E6" s="4"/>
      <c r="F6" s="4"/>
      <c r="G6" s="4"/>
      <c r="H6" s="4"/>
      <c r="I6" s="4"/>
      <c r="J6" s="4"/>
      <c r="K6" s="4"/>
      <c r="L6" s="4"/>
    </row>
    <row r="7" spans="1:10" ht="12.75">
      <c r="A7" s="338" t="s">
        <v>696</v>
      </c>
      <c r="B7" s="338"/>
      <c r="C7" s="338"/>
      <c r="D7" s="338"/>
      <c r="E7" s="338"/>
      <c r="F7" s="338"/>
      <c r="G7" s="338"/>
      <c r="H7" s="338"/>
      <c r="I7" s="338"/>
      <c r="J7" s="338"/>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79" t="s">
        <v>67</v>
      </c>
      <c r="E9" s="179" t="s">
        <v>648</v>
      </c>
      <c r="F9" s="179" t="s">
        <v>7</v>
      </c>
      <c r="G9" s="179" t="s">
        <v>8</v>
      </c>
      <c r="H9" s="179" t="s">
        <v>12</v>
      </c>
      <c r="I9" s="179" t="s">
        <v>9</v>
      </c>
      <c r="J9" s="179" t="s">
        <v>10</v>
      </c>
    </row>
    <row r="10" spans="1:10" s="2" customFormat="1" ht="52.5" customHeight="1">
      <c r="A10" s="179"/>
      <c r="B10" s="179"/>
      <c r="C10" s="179"/>
      <c r="D10" s="179"/>
      <c r="E10" s="179"/>
      <c r="F10" s="179"/>
      <c r="G10" s="179"/>
      <c r="H10" s="179"/>
      <c r="I10" s="179"/>
      <c r="J10" s="179"/>
    </row>
    <row r="11" spans="1:10" ht="25.5" customHeight="1">
      <c r="A11" s="252">
        <v>1</v>
      </c>
      <c r="B11" s="330" t="s">
        <v>94</v>
      </c>
      <c r="C11" s="34" t="s">
        <v>95</v>
      </c>
      <c r="D11" s="211" t="s">
        <v>69</v>
      </c>
      <c r="E11" s="211"/>
      <c r="F11" s="211"/>
      <c r="G11" s="211"/>
      <c r="H11" s="211"/>
      <c r="I11" s="211"/>
      <c r="J11" s="211"/>
    </row>
    <row r="12" spans="1:10" ht="12.75">
      <c r="A12" s="253"/>
      <c r="B12" s="331"/>
      <c r="C12" s="34" t="s">
        <v>96</v>
      </c>
      <c r="D12" s="211"/>
      <c r="E12" s="211"/>
      <c r="F12" s="211"/>
      <c r="G12" s="211"/>
      <c r="H12" s="211"/>
      <c r="I12" s="211"/>
      <c r="J12" s="211"/>
    </row>
    <row r="13" spans="1:10" ht="12.75">
      <c r="A13" s="253"/>
      <c r="B13" s="331"/>
      <c r="C13" s="34" t="s">
        <v>426</v>
      </c>
      <c r="D13" s="211"/>
      <c r="E13" s="211"/>
      <c r="F13" s="211"/>
      <c r="G13" s="211"/>
      <c r="H13" s="211"/>
      <c r="I13" s="211"/>
      <c r="J13" s="211"/>
    </row>
    <row r="14" spans="1:10" ht="12.75">
      <c r="A14" s="253"/>
      <c r="B14" s="331"/>
      <c r="C14" s="34" t="s">
        <v>427</v>
      </c>
      <c r="D14" s="211"/>
      <c r="E14" s="211"/>
      <c r="F14" s="211"/>
      <c r="G14" s="211"/>
      <c r="H14" s="211"/>
      <c r="I14" s="211"/>
      <c r="J14" s="211"/>
    </row>
    <row r="15" spans="1:10" ht="12.75">
      <c r="A15" s="253"/>
      <c r="B15" s="331"/>
      <c r="C15" s="34" t="s">
        <v>97</v>
      </c>
      <c r="D15" s="211"/>
      <c r="E15" s="211"/>
      <c r="F15" s="211"/>
      <c r="G15" s="211"/>
      <c r="H15" s="211"/>
      <c r="I15" s="211"/>
      <c r="J15" s="211"/>
    </row>
    <row r="16" spans="1:10" ht="12.75">
      <c r="A16" s="253"/>
      <c r="B16" s="331"/>
      <c r="C16" s="34" t="s">
        <v>98</v>
      </c>
      <c r="D16" s="211"/>
      <c r="E16" s="211"/>
      <c r="F16" s="211"/>
      <c r="G16" s="211"/>
      <c r="H16" s="211"/>
      <c r="I16" s="211"/>
      <c r="J16" s="211"/>
    </row>
    <row r="17" spans="1:10" ht="15" customHeight="1">
      <c r="A17" s="253"/>
      <c r="B17" s="331"/>
      <c r="C17" s="34" t="s">
        <v>99</v>
      </c>
      <c r="D17" s="211"/>
      <c r="E17" s="211"/>
      <c r="F17" s="211"/>
      <c r="G17" s="211"/>
      <c r="H17" s="211"/>
      <c r="I17" s="211"/>
      <c r="J17" s="211"/>
    </row>
    <row r="18" spans="1:10" ht="12.75">
      <c r="A18" s="253"/>
      <c r="B18" s="331"/>
      <c r="C18" s="34" t="s">
        <v>100</v>
      </c>
      <c r="D18" s="211"/>
      <c r="E18" s="211"/>
      <c r="F18" s="211"/>
      <c r="G18" s="211"/>
      <c r="H18" s="211"/>
      <c r="I18" s="211"/>
      <c r="J18" s="211"/>
    </row>
    <row r="19" spans="1:10" ht="38.25">
      <c r="A19" s="253"/>
      <c r="B19" s="331"/>
      <c r="C19" s="34" t="s">
        <v>101</v>
      </c>
      <c r="D19" s="211"/>
      <c r="E19" s="211"/>
      <c r="F19" s="211"/>
      <c r="G19" s="211"/>
      <c r="H19" s="211"/>
      <c r="I19" s="211"/>
      <c r="J19" s="211"/>
    </row>
    <row r="20" spans="1:10" ht="12.75">
      <c r="A20" s="253"/>
      <c r="B20" s="331"/>
      <c r="C20" s="34" t="s">
        <v>517</v>
      </c>
      <c r="D20" s="211"/>
      <c r="E20" s="211"/>
      <c r="F20" s="211"/>
      <c r="G20" s="211"/>
      <c r="H20" s="211"/>
      <c r="I20" s="211"/>
      <c r="J20" s="211"/>
    </row>
    <row r="21" spans="1:10" ht="12.75">
      <c r="A21" s="253"/>
      <c r="B21" s="331"/>
      <c r="C21" s="112" t="s">
        <v>537</v>
      </c>
      <c r="D21" s="211"/>
      <c r="E21" s="31">
        <v>30</v>
      </c>
      <c r="F21" s="113"/>
      <c r="G21" s="113"/>
      <c r="H21" s="114"/>
      <c r="I21" s="115"/>
      <c r="J21" s="115"/>
    </row>
    <row r="22" spans="1:10" ht="12.75" customHeight="1">
      <c r="A22" s="253"/>
      <c r="B22" s="331"/>
      <c r="C22" s="112" t="s">
        <v>608</v>
      </c>
      <c r="D22" s="211"/>
      <c r="E22" s="31">
        <v>130</v>
      </c>
      <c r="F22" s="113"/>
      <c r="G22" s="113"/>
      <c r="H22" s="114"/>
      <c r="I22" s="115"/>
      <c r="J22" s="115"/>
    </row>
    <row r="23" spans="1:10" ht="12.75">
      <c r="A23" s="253"/>
      <c r="B23" s="331"/>
      <c r="C23" s="112" t="s">
        <v>538</v>
      </c>
      <c r="D23" s="211"/>
      <c r="E23" s="31">
        <v>50</v>
      </c>
      <c r="F23" s="113"/>
      <c r="G23" s="113"/>
      <c r="H23" s="114"/>
      <c r="I23" s="115"/>
      <c r="J23" s="115"/>
    </row>
    <row r="24" spans="1:10" ht="12.75">
      <c r="A24" s="253"/>
      <c r="B24" s="331"/>
      <c r="C24" s="112" t="s">
        <v>512</v>
      </c>
      <c r="D24" s="211"/>
      <c r="E24" s="31">
        <v>180</v>
      </c>
      <c r="F24" s="113"/>
      <c r="G24" s="113"/>
      <c r="H24" s="114"/>
      <c r="I24" s="115"/>
      <c r="J24" s="115"/>
    </row>
    <row r="25" spans="1:10" ht="12.75">
      <c r="A25" s="265"/>
      <c r="B25" s="332"/>
      <c r="C25" s="112" t="s">
        <v>519</v>
      </c>
      <c r="D25" s="211"/>
      <c r="E25" s="31">
        <v>50</v>
      </c>
      <c r="F25" s="113"/>
      <c r="G25" s="113"/>
      <c r="H25" s="114"/>
      <c r="I25" s="115"/>
      <c r="J25" s="115"/>
    </row>
    <row r="26" spans="1:10" ht="29.25" customHeight="1">
      <c r="A26" s="252">
        <v>2</v>
      </c>
      <c r="B26" s="250" t="s">
        <v>102</v>
      </c>
      <c r="C26" s="34" t="s">
        <v>103</v>
      </c>
      <c r="D26" s="252" t="s">
        <v>69</v>
      </c>
      <c r="E26" s="252"/>
      <c r="F26" s="327"/>
      <c r="G26" s="252"/>
      <c r="H26" s="252"/>
      <c r="I26" s="252"/>
      <c r="J26" s="252"/>
    </row>
    <row r="27" spans="1:10" ht="14.25" customHeight="1">
      <c r="A27" s="253"/>
      <c r="B27" s="251"/>
      <c r="C27" s="34" t="s">
        <v>104</v>
      </c>
      <c r="D27" s="253"/>
      <c r="E27" s="253"/>
      <c r="F27" s="328"/>
      <c r="G27" s="253"/>
      <c r="H27" s="253"/>
      <c r="I27" s="253"/>
      <c r="J27" s="253"/>
    </row>
    <row r="28" spans="1:10" ht="14.25" customHeight="1">
      <c r="A28" s="253"/>
      <c r="B28" s="251"/>
      <c r="C28" s="34" t="s">
        <v>428</v>
      </c>
      <c r="D28" s="253"/>
      <c r="E28" s="253"/>
      <c r="F28" s="328"/>
      <c r="G28" s="253"/>
      <c r="H28" s="253"/>
      <c r="I28" s="253"/>
      <c r="J28" s="253"/>
    </row>
    <row r="29" spans="1:10" ht="14.25" customHeight="1">
      <c r="A29" s="253"/>
      <c r="B29" s="251"/>
      <c r="C29" s="34" t="s">
        <v>427</v>
      </c>
      <c r="D29" s="253"/>
      <c r="E29" s="253"/>
      <c r="F29" s="328"/>
      <c r="G29" s="253"/>
      <c r="H29" s="253"/>
      <c r="I29" s="253"/>
      <c r="J29" s="253"/>
    </row>
    <row r="30" spans="1:10" ht="14.25" customHeight="1">
      <c r="A30" s="253"/>
      <c r="B30" s="251"/>
      <c r="C30" s="34" t="s">
        <v>97</v>
      </c>
      <c r="D30" s="253"/>
      <c r="E30" s="253"/>
      <c r="F30" s="328"/>
      <c r="G30" s="253"/>
      <c r="H30" s="253"/>
      <c r="I30" s="253"/>
      <c r="J30" s="253"/>
    </row>
    <row r="31" spans="1:10" ht="14.25" customHeight="1">
      <c r="A31" s="253"/>
      <c r="B31" s="251"/>
      <c r="C31" s="34" t="s">
        <v>105</v>
      </c>
      <c r="D31" s="253"/>
      <c r="E31" s="253"/>
      <c r="F31" s="328"/>
      <c r="G31" s="253"/>
      <c r="H31" s="253"/>
      <c r="I31" s="253"/>
      <c r="J31" s="253"/>
    </row>
    <row r="32" spans="1:10" ht="21.75" customHeight="1">
      <c r="A32" s="253"/>
      <c r="B32" s="251"/>
      <c r="C32" s="34" t="s">
        <v>106</v>
      </c>
      <c r="D32" s="253"/>
      <c r="E32" s="253"/>
      <c r="F32" s="328"/>
      <c r="G32" s="253"/>
      <c r="H32" s="253"/>
      <c r="I32" s="253"/>
      <c r="J32" s="253"/>
    </row>
    <row r="33" spans="1:10" ht="14.25" customHeight="1">
      <c r="A33" s="253"/>
      <c r="B33" s="251"/>
      <c r="C33" s="34" t="s">
        <v>107</v>
      </c>
      <c r="D33" s="253"/>
      <c r="E33" s="253"/>
      <c r="F33" s="328"/>
      <c r="G33" s="253"/>
      <c r="H33" s="253"/>
      <c r="I33" s="253"/>
      <c r="J33" s="253"/>
    </row>
    <row r="34" spans="1:10" ht="36.75" customHeight="1">
      <c r="A34" s="253"/>
      <c r="B34" s="251"/>
      <c r="C34" s="33" t="s">
        <v>429</v>
      </c>
      <c r="D34" s="253"/>
      <c r="E34" s="265"/>
      <c r="F34" s="329"/>
      <c r="G34" s="265"/>
      <c r="H34" s="265"/>
      <c r="I34" s="265"/>
      <c r="J34" s="265"/>
    </row>
    <row r="35" spans="1:256" s="138" customFormat="1" ht="18" customHeight="1">
      <c r="A35" s="253"/>
      <c r="B35" s="251"/>
      <c r="C35" s="141" t="s">
        <v>536</v>
      </c>
      <c r="D35" s="253"/>
      <c r="E35" s="31">
        <v>40</v>
      </c>
      <c r="F35" s="139"/>
      <c r="G35" s="139"/>
      <c r="H35" s="127"/>
      <c r="I35" s="31"/>
      <c r="J35" s="31"/>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11" ht="18.75" customHeight="1">
      <c r="A36" s="265"/>
      <c r="B36" s="335"/>
      <c r="C36" s="142" t="s">
        <v>609</v>
      </c>
      <c r="D36" s="265"/>
      <c r="E36" s="31">
        <v>200</v>
      </c>
      <c r="F36" s="139"/>
      <c r="G36" s="139"/>
      <c r="H36" s="127"/>
      <c r="I36" s="31"/>
      <c r="J36" s="31"/>
      <c r="K36" s="140"/>
    </row>
    <row r="37" spans="1:10" ht="14.25" customHeight="1">
      <c r="A37" s="252">
        <v>4</v>
      </c>
      <c r="B37" s="346" t="s">
        <v>108</v>
      </c>
      <c r="C37" s="52" t="s">
        <v>109</v>
      </c>
      <c r="D37" s="211" t="s">
        <v>69</v>
      </c>
      <c r="E37" s="211"/>
      <c r="F37" s="211"/>
      <c r="G37" s="211"/>
      <c r="H37" s="211"/>
      <c r="I37" s="211"/>
      <c r="J37" s="211"/>
    </row>
    <row r="38" spans="1:10" ht="25.5">
      <c r="A38" s="253"/>
      <c r="B38" s="347"/>
      <c r="C38" s="52" t="s">
        <v>110</v>
      </c>
      <c r="D38" s="211"/>
      <c r="E38" s="211"/>
      <c r="F38" s="211"/>
      <c r="G38" s="211"/>
      <c r="H38" s="211"/>
      <c r="I38" s="211"/>
      <c r="J38" s="211"/>
    </row>
    <row r="39" spans="1:10" ht="17.25" customHeight="1">
      <c r="A39" s="253"/>
      <c r="B39" s="347"/>
      <c r="C39" s="52" t="s">
        <v>111</v>
      </c>
      <c r="D39" s="211"/>
      <c r="E39" s="211"/>
      <c r="F39" s="211"/>
      <c r="G39" s="211"/>
      <c r="H39" s="211"/>
      <c r="I39" s="211"/>
      <c r="J39" s="211"/>
    </row>
    <row r="40" spans="1:10" ht="12.75">
      <c r="A40" s="253"/>
      <c r="B40" s="347"/>
      <c r="C40" s="52" t="s">
        <v>112</v>
      </c>
      <c r="D40" s="211"/>
      <c r="E40" s="211"/>
      <c r="F40" s="211"/>
      <c r="G40" s="211"/>
      <c r="H40" s="211"/>
      <c r="I40" s="211"/>
      <c r="J40" s="211"/>
    </row>
    <row r="41" spans="1:10" ht="38.25">
      <c r="A41" s="253"/>
      <c r="B41" s="347"/>
      <c r="C41" s="52" t="s">
        <v>113</v>
      </c>
      <c r="D41" s="211"/>
      <c r="E41" s="211"/>
      <c r="F41" s="211"/>
      <c r="G41" s="211"/>
      <c r="H41" s="211"/>
      <c r="I41" s="211"/>
      <c r="J41" s="211"/>
    </row>
    <row r="42" spans="1:10" ht="38.25">
      <c r="A42" s="253"/>
      <c r="B42" s="347"/>
      <c r="C42" s="52" t="s">
        <v>430</v>
      </c>
      <c r="D42" s="211"/>
      <c r="E42" s="211"/>
      <c r="F42" s="211"/>
      <c r="G42" s="211"/>
      <c r="H42" s="211"/>
      <c r="I42" s="211"/>
      <c r="J42" s="211"/>
    </row>
    <row r="43" spans="1:10" ht="12.75">
      <c r="A43" s="253"/>
      <c r="B43" s="347"/>
      <c r="C43" s="52" t="s">
        <v>114</v>
      </c>
      <c r="D43" s="211"/>
      <c r="E43" s="211"/>
      <c r="F43" s="211"/>
      <c r="G43" s="211"/>
      <c r="H43" s="211"/>
      <c r="I43" s="211"/>
      <c r="J43" s="211"/>
    </row>
    <row r="44" spans="1:10" ht="12.75">
      <c r="A44" s="253"/>
      <c r="B44" s="347"/>
      <c r="C44" s="52" t="s">
        <v>539</v>
      </c>
      <c r="D44" s="211"/>
      <c r="E44" s="211"/>
      <c r="F44" s="211"/>
      <c r="G44" s="211"/>
      <c r="H44" s="211"/>
      <c r="I44" s="211"/>
      <c r="J44" s="211"/>
    </row>
    <row r="45" spans="1:10" ht="12.75">
      <c r="A45" s="253"/>
      <c r="B45" s="347"/>
      <c r="C45" s="116" t="s">
        <v>540</v>
      </c>
      <c r="D45" s="211"/>
      <c r="E45" s="31">
        <v>10</v>
      </c>
      <c r="F45" s="117"/>
      <c r="G45" s="117"/>
      <c r="H45" s="114"/>
      <c r="I45" s="115"/>
      <c r="J45" s="115"/>
    </row>
    <row r="46" spans="1:10" ht="12.75">
      <c r="A46" s="265"/>
      <c r="B46" s="348"/>
      <c r="C46" s="116" t="s">
        <v>543</v>
      </c>
      <c r="D46" s="211"/>
      <c r="E46" s="31">
        <v>30</v>
      </c>
      <c r="F46" s="117"/>
      <c r="G46" s="117"/>
      <c r="H46" s="114"/>
      <c r="I46" s="115"/>
      <c r="J46" s="115"/>
    </row>
    <row r="47" spans="1:10" ht="25.5">
      <c r="A47" s="252">
        <v>5</v>
      </c>
      <c r="B47" s="336" t="s">
        <v>115</v>
      </c>
      <c r="C47" s="38" t="s">
        <v>431</v>
      </c>
      <c r="D47" s="252" t="s">
        <v>69</v>
      </c>
      <c r="E47" s="252">
        <v>30</v>
      </c>
      <c r="F47" s="325"/>
      <c r="G47" s="325"/>
      <c r="H47" s="333"/>
      <c r="I47" s="252"/>
      <c r="J47" s="252"/>
    </row>
    <row r="48" spans="1:10" ht="38.25">
      <c r="A48" s="253"/>
      <c r="B48" s="337"/>
      <c r="C48" s="38" t="s">
        <v>433</v>
      </c>
      <c r="D48" s="253"/>
      <c r="E48" s="253"/>
      <c r="F48" s="326"/>
      <c r="G48" s="326"/>
      <c r="H48" s="334"/>
      <c r="I48" s="253"/>
      <c r="J48" s="253"/>
    </row>
    <row r="49" spans="1:10" ht="12.75">
      <c r="A49" s="253"/>
      <c r="B49" s="337"/>
      <c r="C49" s="38" t="s">
        <v>432</v>
      </c>
      <c r="D49" s="253"/>
      <c r="E49" s="253"/>
      <c r="F49" s="326"/>
      <c r="G49" s="326"/>
      <c r="H49" s="334"/>
      <c r="I49" s="253"/>
      <c r="J49" s="253"/>
    </row>
    <row r="50" spans="1:10" ht="12.75">
      <c r="A50" s="253"/>
      <c r="B50" s="337"/>
      <c r="C50" s="38" t="s">
        <v>116</v>
      </c>
      <c r="D50" s="253"/>
      <c r="E50" s="253"/>
      <c r="F50" s="326"/>
      <c r="G50" s="326"/>
      <c r="H50" s="334"/>
      <c r="I50" s="253"/>
      <c r="J50" s="253"/>
    </row>
    <row r="51" spans="1:10" ht="12.75">
      <c r="A51" s="253"/>
      <c r="B51" s="337"/>
      <c r="C51" s="38" t="s">
        <v>117</v>
      </c>
      <c r="D51" s="253"/>
      <c r="E51" s="253"/>
      <c r="F51" s="326"/>
      <c r="G51" s="326"/>
      <c r="H51" s="334"/>
      <c r="I51" s="253"/>
      <c r="J51" s="253"/>
    </row>
    <row r="52" spans="1:10" ht="12.75">
      <c r="A52" s="253"/>
      <c r="B52" s="337"/>
      <c r="C52" s="38" t="s">
        <v>700</v>
      </c>
      <c r="D52" s="253"/>
      <c r="E52" s="253"/>
      <c r="F52" s="326"/>
      <c r="G52" s="326"/>
      <c r="H52" s="334"/>
      <c r="I52" s="253"/>
      <c r="J52" s="253"/>
    </row>
    <row r="53" spans="1:10" ht="12.75">
      <c r="A53" s="323">
        <v>6</v>
      </c>
      <c r="B53" s="280" t="s">
        <v>118</v>
      </c>
      <c r="C53" s="34" t="s">
        <v>434</v>
      </c>
      <c r="D53" s="323" t="s">
        <v>69</v>
      </c>
      <c r="E53" s="252"/>
      <c r="F53" s="252"/>
      <c r="G53" s="252"/>
      <c r="H53" s="252"/>
      <c r="I53" s="252"/>
      <c r="J53" s="252"/>
    </row>
    <row r="54" spans="1:10" ht="38.25">
      <c r="A54" s="324"/>
      <c r="B54" s="280"/>
      <c r="C54" s="34" t="s">
        <v>435</v>
      </c>
      <c r="D54" s="324"/>
      <c r="E54" s="253"/>
      <c r="F54" s="253"/>
      <c r="G54" s="253"/>
      <c r="H54" s="253"/>
      <c r="I54" s="253"/>
      <c r="J54" s="253"/>
    </row>
    <row r="55" spans="1:10" ht="25.5">
      <c r="A55" s="324"/>
      <c r="B55" s="280"/>
      <c r="C55" s="34" t="s">
        <v>436</v>
      </c>
      <c r="D55" s="324"/>
      <c r="E55" s="253"/>
      <c r="F55" s="253"/>
      <c r="G55" s="253"/>
      <c r="H55" s="253"/>
      <c r="I55" s="253"/>
      <c r="J55" s="253"/>
    </row>
    <row r="56" spans="1:10" ht="12.75">
      <c r="A56" s="324"/>
      <c r="B56" s="280"/>
      <c r="C56" s="34" t="s">
        <v>440</v>
      </c>
      <c r="D56" s="324"/>
      <c r="E56" s="265"/>
      <c r="F56" s="265"/>
      <c r="G56" s="265"/>
      <c r="H56" s="265"/>
      <c r="I56" s="265"/>
      <c r="J56" s="265"/>
    </row>
    <row r="57" spans="1:10" ht="12.75">
      <c r="A57" s="324"/>
      <c r="B57" s="280"/>
      <c r="C57" s="116" t="s">
        <v>542</v>
      </c>
      <c r="D57" s="324"/>
      <c r="E57" s="120">
        <v>220</v>
      </c>
      <c r="F57" s="118"/>
      <c r="G57" s="118"/>
      <c r="H57" s="119"/>
      <c r="I57" s="94"/>
      <c r="J57" s="94"/>
    </row>
    <row r="58" spans="1:10" ht="25.5">
      <c r="A58" s="324"/>
      <c r="B58" s="280"/>
      <c r="C58" s="116" t="s">
        <v>610</v>
      </c>
      <c r="D58" s="324"/>
      <c r="E58" s="120">
        <v>130</v>
      </c>
      <c r="F58" s="118"/>
      <c r="G58" s="118"/>
      <c r="H58" s="119"/>
      <c r="I58" s="94"/>
      <c r="J58" s="94"/>
    </row>
    <row r="59" spans="1:10" ht="14.25" customHeight="1">
      <c r="A59" s="324"/>
      <c r="B59" s="280"/>
      <c r="C59" s="116" t="s">
        <v>541</v>
      </c>
      <c r="D59" s="324"/>
      <c r="E59" s="94">
        <v>30</v>
      </c>
      <c r="F59" s="118"/>
      <c r="G59" s="118"/>
      <c r="H59" s="119"/>
      <c r="I59" s="94"/>
      <c r="J59" s="94"/>
    </row>
    <row r="60" spans="1:10" ht="38.25">
      <c r="A60" s="252">
        <v>7</v>
      </c>
      <c r="B60" s="250" t="s">
        <v>119</v>
      </c>
      <c r="C60" s="32" t="s">
        <v>120</v>
      </c>
      <c r="D60" s="211" t="s">
        <v>69</v>
      </c>
      <c r="E60" s="211">
        <v>45</v>
      </c>
      <c r="F60" s="339"/>
      <c r="G60" s="342"/>
      <c r="H60" s="343"/>
      <c r="I60" s="252"/>
      <c r="J60" s="252"/>
    </row>
    <row r="61" spans="1:10" ht="14.25" customHeight="1">
      <c r="A61" s="253"/>
      <c r="B61" s="251"/>
      <c r="C61" s="32" t="s">
        <v>437</v>
      </c>
      <c r="D61" s="211"/>
      <c r="E61" s="211"/>
      <c r="F61" s="340"/>
      <c r="G61" s="342"/>
      <c r="H61" s="344"/>
      <c r="I61" s="253"/>
      <c r="J61" s="253"/>
    </row>
    <row r="62" spans="1:10" ht="14.25" customHeight="1">
      <c r="A62" s="253"/>
      <c r="B62" s="251"/>
      <c r="C62" s="32" t="s">
        <v>438</v>
      </c>
      <c r="D62" s="211"/>
      <c r="E62" s="211"/>
      <c r="F62" s="340"/>
      <c r="G62" s="342"/>
      <c r="H62" s="344"/>
      <c r="I62" s="253"/>
      <c r="J62" s="253"/>
    </row>
    <row r="63" spans="1:10" ht="12.75">
      <c r="A63" s="253"/>
      <c r="B63" s="251"/>
      <c r="C63" s="32" t="s">
        <v>439</v>
      </c>
      <c r="D63" s="211"/>
      <c r="E63" s="211"/>
      <c r="F63" s="340"/>
      <c r="G63" s="342"/>
      <c r="H63" s="344"/>
      <c r="I63" s="253"/>
      <c r="J63" s="253"/>
    </row>
    <row r="64" spans="1:10" ht="12.75">
      <c r="A64" s="265"/>
      <c r="B64" s="335"/>
      <c r="C64" s="137" t="s">
        <v>625</v>
      </c>
      <c r="D64" s="211"/>
      <c r="E64" s="211"/>
      <c r="F64" s="341"/>
      <c r="G64" s="342"/>
      <c r="H64" s="345"/>
      <c r="I64" s="265"/>
      <c r="J64" s="265"/>
    </row>
    <row r="65" spans="1:11" s="2" customFormat="1" ht="12.75" customHeight="1">
      <c r="A65" s="294">
        <v>8</v>
      </c>
      <c r="B65" s="317" t="s">
        <v>663</v>
      </c>
      <c r="C65" s="163" t="s">
        <v>673</v>
      </c>
      <c r="D65" s="318" t="s">
        <v>664</v>
      </c>
      <c r="E65" s="294"/>
      <c r="F65" s="199"/>
      <c r="G65" s="199"/>
      <c r="H65" s="199"/>
      <c r="I65" s="199"/>
      <c r="J65" s="199"/>
      <c r="K65" s="44"/>
    </row>
    <row r="66" spans="1:11" s="2" customFormat="1" ht="38.25">
      <c r="A66" s="294"/>
      <c r="B66" s="317"/>
      <c r="C66" s="163" t="s">
        <v>668</v>
      </c>
      <c r="D66" s="319"/>
      <c r="E66" s="294"/>
      <c r="F66" s="199"/>
      <c r="G66" s="199"/>
      <c r="H66" s="199"/>
      <c r="I66" s="199"/>
      <c r="J66" s="199"/>
      <c r="K66" s="44"/>
    </row>
    <row r="67" spans="1:11" s="2" customFormat="1" ht="25.5">
      <c r="A67" s="294"/>
      <c r="B67" s="317"/>
      <c r="C67" s="163" t="s">
        <v>669</v>
      </c>
      <c r="D67" s="319"/>
      <c r="E67" s="294"/>
      <c r="F67" s="199"/>
      <c r="G67" s="199"/>
      <c r="H67" s="199"/>
      <c r="I67" s="199"/>
      <c r="J67" s="199"/>
      <c r="K67" s="44"/>
    </row>
    <row r="68" spans="1:11" s="2" customFormat="1" ht="12.75">
      <c r="A68" s="294"/>
      <c r="B68" s="317"/>
      <c r="C68" s="163" t="s">
        <v>670</v>
      </c>
      <c r="D68" s="319"/>
      <c r="E68" s="294"/>
      <c r="F68" s="199"/>
      <c r="G68" s="199"/>
      <c r="H68" s="199"/>
      <c r="I68" s="199"/>
      <c r="J68" s="199"/>
      <c r="K68" s="44"/>
    </row>
    <row r="69" spans="1:11" s="2" customFormat="1" ht="38.25">
      <c r="A69" s="294"/>
      <c r="B69" s="317"/>
      <c r="C69" s="163" t="s">
        <v>666</v>
      </c>
      <c r="D69" s="319"/>
      <c r="E69" s="294"/>
      <c r="F69" s="199"/>
      <c r="G69" s="199"/>
      <c r="H69" s="199"/>
      <c r="I69" s="199"/>
      <c r="J69" s="199"/>
      <c r="K69" s="44"/>
    </row>
    <row r="70" spans="1:11" s="2" customFormat="1" ht="12.75">
      <c r="A70" s="294"/>
      <c r="B70" s="317"/>
      <c r="C70" s="163" t="s">
        <v>671</v>
      </c>
      <c r="D70" s="319"/>
      <c r="E70" s="294"/>
      <c r="F70" s="199"/>
      <c r="G70" s="199"/>
      <c r="H70" s="199"/>
      <c r="I70" s="199"/>
      <c r="J70" s="199"/>
      <c r="K70" s="44"/>
    </row>
    <row r="71" spans="1:11" s="2" customFormat="1" ht="25.5">
      <c r="A71" s="294"/>
      <c r="B71" s="317"/>
      <c r="C71" s="163" t="s">
        <v>92</v>
      </c>
      <c r="D71" s="319"/>
      <c r="E71" s="294"/>
      <c r="F71" s="199"/>
      <c r="G71" s="199"/>
      <c r="H71" s="199"/>
      <c r="I71" s="199"/>
      <c r="J71" s="199"/>
      <c r="K71" s="44"/>
    </row>
    <row r="72" spans="1:11" s="2" customFormat="1" ht="25.5">
      <c r="A72" s="294"/>
      <c r="B72" s="317"/>
      <c r="C72" s="163" t="s">
        <v>672</v>
      </c>
      <c r="D72" s="319"/>
      <c r="E72" s="294"/>
      <c r="F72" s="199"/>
      <c r="G72" s="199"/>
      <c r="H72" s="199"/>
      <c r="I72" s="199"/>
      <c r="J72" s="199"/>
      <c r="K72" s="44"/>
    </row>
    <row r="73" spans="1:11" s="2" customFormat="1" ht="27" customHeight="1">
      <c r="A73" s="294"/>
      <c r="B73" s="317"/>
      <c r="C73" s="163" t="s">
        <v>93</v>
      </c>
      <c r="D73" s="319"/>
      <c r="E73" s="294"/>
      <c r="F73" s="199"/>
      <c r="G73" s="199"/>
      <c r="H73" s="199"/>
      <c r="I73" s="199"/>
      <c r="J73" s="199"/>
      <c r="K73" s="44"/>
    </row>
    <row r="74" spans="1:11" s="2" customFormat="1" ht="13.5" customHeight="1">
      <c r="A74" s="294"/>
      <c r="B74" s="317"/>
      <c r="C74" s="166" t="s">
        <v>665</v>
      </c>
      <c r="D74" s="319"/>
      <c r="E74" s="156">
        <v>10</v>
      </c>
      <c r="F74" s="96"/>
      <c r="G74" s="96"/>
      <c r="H74" s="96"/>
      <c r="I74" s="96"/>
      <c r="J74" s="96"/>
      <c r="K74" s="44"/>
    </row>
    <row r="75" spans="1:11" s="2" customFormat="1" ht="13.5" customHeight="1">
      <c r="A75" s="294"/>
      <c r="B75" s="317"/>
      <c r="C75" s="166" t="s">
        <v>675</v>
      </c>
      <c r="D75" s="320"/>
      <c r="E75" s="156">
        <v>3</v>
      </c>
      <c r="F75" s="96"/>
      <c r="G75" s="96"/>
      <c r="H75" s="96"/>
      <c r="I75" s="96"/>
      <c r="J75" s="96"/>
      <c r="K75" s="44"/>
    </row>
    <row r="76" spans="1:10" ht="12.75">
      <c r="A76" s="307" t="s">
        <v>0</v>
      </c>
      <c r="B76" s="308"/>
      <c r="C76" s="308"/>
      <c r="D76" s="308"/>
      <c r="E76" s="308"/>
      <c r="F76" s="308"/>
      <c r="G76" s="308"/>
      <c r="H76" s="309"/>
      <c r="I76" s="31">
        <f>SUM(I11:I75)</f>
        <v>0</v>
      </c>
      <c r="J76" s="31">
        <f>SUM(J11:J75)</f>
        <v>0</v>
      </c>
    </row>
    <row r="77" spans="1:11" ht="12.75">
      <c r="A77" s="274" t="s">
        <v>217</v>
      </c>
      <c r="B77" s="274"/>
      <c r="C77" s="274"/>
      <c r="D77" s="274"/>
      <c r="E77" s="274"/>
      <c r="F77" s="274"/>
      <c r="G77" s="274"/>
      <c r="H77" s="274"/>
      <c r="I77" s="274"/>
      <c r="J77" s="274"/>
      <c r="K77" s="1"/>
    </row>
    <row r="78" spans="1:10" ht="12.75">
      <c r="A78" s="22"/>
      <c r="B78" s="22"/>
      <c r="C78" s="22"/>
      <c r="D78" s="22"/>
      <c r="E78" s="22"/>
      <c r="F78" s="22"/>
      <c r="G78" s="22"/>
      <c r="H78" s="22"/>
      <c r="I78" s="22"/>
      <c r="J78" s="22"/>
    </row>
    <row r="79" spans="1:10" ht="12.75">
      <c r="A79" s="322" t="s">
        <v>42</v>
      </c>
      <c r="B79" s="295"/>
      <c r="C79" s="295"/>
      <c r="D79" s="295"/>
      <c r="E79" s="295"/>
      <c r="F79" s="295"/>
      <c r="G79" s="295"/>
      <c r="H79" s="295"/>
      <c r="I79" s="295"/>
      <c r="J79" s="295"/>
    </row>
    <row r="80" spans="1:11" ht="12.75">
      <c r="A80" s="316" t="s">
        <v>583</v>
      </c>
      <c r="B80" s="321"/>
      <c r="C80" s="321"/>
      <c r="D80" s="321"/>
      <c r="E80" s="321"/>
      <c r="F80" s="321"/>
      <c r="G80" s="321"/>
      <c r="H80" s="321"/>
      <c r="I80" s="321"/>
      <c r="J80" s="321"/>
      <c r="K80" s="53"/>
    </row>
    <row r="81" spans="1:11" ht="25.5" customHeight="1">
      <c r="A81" s="316" t="s">
        <v>584</v>
      </c>
      <c r="B81" s="315"/>
      <c r="C81" s="315"/>
      <c r="D81" s="315"/>
      <c r="E81" s="315"/>
      <c r="F81" s="315"/>
      <c r="G81" s="315"/>
      <c r="H81" s="315"/>
      <c r="I81" s="315"/>
      <c r="J81" s="315"/>
      <c r="K81" s="315"/>
    </row>
    <row r="82" spans="1:11" ht="12.75" customHeight="1">
      <c r="A82" s="316" t="s">
        <v>121</v>
      </c>
      <c r="B82" s="321"/>
      <c r="C82" s="321"/>
      <c r="D82" s="321"/>
      <c r="E82" s="321"/>
      <c r="F82" s="321"/>
      <c r="G82" s="321"/>
      <c r="H82" s="321"/>
      <c r="I82" s="321"/>
      <c r="J82" s="321"/>
      <c r="K82" s="53"/>
    </row>
    <row r="83" spans="1:10" s="53" customFormat="1" ht="12.75" customHeight="1">
      <c r="A83" s="316" t="s">
        <v>585</v>
      </c>
      <c r="B83" s="321"/>
      <c r="C83" s="321"/>
      <c r="D83" s="321"/>
      <c r="E83" s="321"/>
      <c r="F83" s="321"/>
      <c r="G83" s="321"/>
      <c r="H83" s="321"/>
      <c r="I83" s="321"/>
      <c r="J83" s="321"/>
    </row>
    <row r="84" spans="1:10" s="53" customFormat="1" ht="12.75" customHeight="1">
      <c r="A84" s="315" t="s">
        <v>586</v>
      </c>
      <c r="B84" s="315"/>
      <c r="C84" s="315"/>
      <c r="D84" s="315"/>
      <c r="E84" s="315"/>
      <c r="F84" s="315"/>
      <c r="G84" s="315"/>
      <c r="H84" s="315"/>
      <c r="I84" s="315"/>
      <c r="J84" s="315"/>
    </row>
    <row r="85" spans="1:10" s="53" customFormat="1" ht="12.75" customHeight="1">
      <c r="A85" s="315" t="s">
        <v>587</v>
      </c>
      <c r="B85" s="315"/>
      <c r="C85" s="315"/>
      <c r="D85" s="315"/>
      <c r="E85" s="315"/>
      <c r="F85" s="315"/>
      <c r="G85" s="315"/>
      <c r="H85" s="315"/>
      <c r="I85" s="315"/>
      <c r="J85" s="315"/>
    </row>
    <row r="86" spans="1:11" s="53" customFormat="1" ht="12.75" customHeight="1">
      <c r="A86" s="295" t="s">
        <v>588</v>
      </c>
      <c r="B86" s="295"/>
      <c r="C86" s="295"/>
      <c r="D86" s="295"/>
      <c r="E86" s="295"/>
      <c r="F86" s="295"/>
      <c r="G86" s="295"/>
      <c r="H86" s="295"/>
      <c r="I86" s="295"/>
      <c r="J86" s="295"/>
      <c r="K86" s="42"/>
    </row>
    <row r="87" spans="1:10" s="167" customFormat="1" ht="12.75">
      <c r="A87" s="286" t="s">
        <v>674</v>
      </c>
      <c r="B87" s="286"/>
      <c r="C87" s="286"/>
      <c r="D87" s="286"/>
      <c r="E87" s="286"/>
      <c r="F87" s="286"/>
      <c r="G87" s="286"/>
      <c r="H87" s="286"/>
      <c r="I87" s="286"/>
      <c r="J87" s="286"/>
    </row>
    <row r="88" spans="1:11" s="53" customFormat="1" ht="12.75" customHeight="1">
      <c r="A88" s="42"/>
      <c r="B88" s="54"/>
      <c r="C88" s="55"/>
      <c r="D88" s="56"/>
      <c r="E88" s="56"/>
      <c r="F88" s="42"/>
      <c r="G88" s="42"/>
      <c r="H88" s="42"/>
      <c r="I88" s="42"/>
      <c r="J88" s="42"/>
      <c r="K88" s="42"/>
    </row>
    <row r="89" spans="1:11" s="53" customFormat="1" ht="12.75" customHeight="1">
      <c r="A89" s="42"/>
      <c r="B89" s="42"/>
      <c r="C89" s="42"/>
      <c r="D89" s="42"/>
      <c r="E89" s="42"/>
      <c r="F89" s="42"/>
      <c r="G89" s="42"/>
      <c r="H89" s="42"/>
      <c r="I89" s="42"/>
      <c r="J89" s="42"/>
      <c r="K89" s="42"/>
    </row>
    <row r="90" spans="1:11" s="53" customFormat="1" ht="12.75" customHeight="1">
      <c r="A90" s="42"/>
      <c r="B90" s="42"/>
      <c r="C90" s="42"/>
      <c r="D90" s="42"/>
      <c r="E90" s="42"/>
      <c r="F90" s="42"/>
      <c r="G90" s="42"/>
      <c r="H90" s="42"/>
      <c r="I90" s="42"/>
      <c r="J90" s="42"/>
      <c r="K90" s="42"/>
    </row>
    <row r="91" spans="1:11" s="53" customFormat="1" ht="12.75" customHeight="1">
      <c r="A91" s="42"/>
      <c r="B91" s="42"/>
      <c r="C91" s="42"/>
      <c r="D91" s="42"/>
      <c r="E91" s="42"/>
      <c r="F91" s="42"/>
      <c r="G91" s="42"/>
      <c r="H91" s="42"/>
      <c r="I91" s="42"/>
      <c r="J91" s="42"/>
      <c r="K91" s="42"/>
    </row>
    <row r="92" spans="1:11" s="53" customFormat="1" ht="12.75" customHeight="1">
      <c r="A92" s="42"/>
      <c r="B92" s="42"/>
      <c r="C92" s="42"/>
      <c r="D92" s="42"/>
      <c r="E92" s="42"/>
      <c r="F92" s="42"/>
      <c r="G92" s="42"/>
      <c r="H92" s="42"/>
      <c r="I92" s="42"/>
      <c r="J92" s="42"/>
      <c r="K92" s="42"/>
    </row>
    <row r="93" spans="1:11" s="53" customFormat="1" ht="31.5" customHeight="1">
      <c r="A93" s="42"/>
      <c r="B93" s="42"/>
      <c r="C93" s="42"/>
      <c r="D93" s="42"/>
      <c r="E93" s="42"/>
      <c r="F93" s="42"/>
      <c r="G93" s="42"/>
      <c r="H93" s="42"/>
      <c r="I93" s="42"/>
      <c r="J93" s="42"/>
      <c r="K93" s="42"/>
    </row>
    <row r="94" spans="1:11" s="53" customFormat="1" ht="12.75" customHeight="1">
      <c r="A94" s="42"/>
      <c r="B94" s="42"/>
      <c r="C94" s="42"/>
      <c r="D94" s="42"/>
      <c r="E94" s="42"/>
      <c r="F94" s="42"/>
      <c r="G94" s="42"/>
      <c r="H94" s="42"/>
      <c r="I94" s="42"/>
      <c r="J94" s="42"/>
      <c r="K94" s="42"/>
    </row>
    <row r="99" ht="15"/>
    <row r="100" ht="15"/>
  </sheetData>
  <sheetProtection/>
  <mergeCells count="89">
    <mergeCell ref="A60:A64"/>
    <mergeCell ref="B37:B46"/>
    <mergeCell ref="A37:A46"/>
    <mergeCell ref="A47:A52"/>
    <mergeCell ref="A4:L4"/>
    <mergeCell ref="A7:J7"/>
    <mergeCell ref="A8:A10"/>
    <mergeCell ref="B8:B10"/>
    <mergeCell ref="C8:E8"/>
    <mergeCell ref="I60:I64"/>
    <mergeCell ref="J60:J64"/>
    <mergeCell ref="E60:E64"/>
    <mergeCell ref="F60:F64"/>
    <mergeCell ref="G60:G64"/>
    <mergeCell ref="A53:A59"/>
    <mergeCell ref="B53:B59"/>
    <mergeCell ref="A11:A25"/>
    <mergeCell ref="G9:G10"/>
    <mergeCell ref="H9:H10"/>
    <mergeCell ref="B47:B52"/>
    <mergeCell ref="D11:D25"/>
    <mergeCell ref="A26:A36"/>
    <mergeCell ref="B26:B36"/>
    <mergeCell ref="F9:F10"/>
    <mergeCell ref="D37:D46"/>
    <mergeCell ref="D9:D10"/>
    <mergeCell ref="B60:B64"/>
    <mergeCell ref="I9:I10"/>
    <mergeCell ref="G26:G34"/>
    <mergeCell ref="D60:D64"/>
    <mergeCell ref="H60:H64"/>
    <mergeCell ref="J11:J20"/>
    <mergeCell ref="J9:J10"/>
    <mergeCell ref="B11:B25"/>
    <mergeCell ref="H47:H52"/>
    <mergeCell ref="G37:G44"/>
    <mergeCell ref="F8:G8"/>
    <mergeCell ref="H8:J8"/>
    <mergeCell ref="C9:C10"/>
    <mergeCell ref="H37:H44"/>
    <mergeCell ref="E9:E10"/>
    <mergeCell ref="I47:I52"/>
    <mergeCell ref="I26:I34"/>
    <mergeCell ref="J26:J34"/>
    <mergeCell ref="E26:E34"/>
    <mergeCell ref="J47:J52"/>
    <mergeCell ref="J37:J44"/>
    <mergeCell ref="H26:H34"/>
    <mergeCell ref="G47:G52"/>
    <mergeCell ref="I53:I56"/>
    <mergeCell ref="J53:J56"/>
    <mergeCell ref="E11:E20"/>
    <mergeCell ref="D53:D59"/>
    <mergeCell ref="D47:D52"/>
    <mergeCell ref="E47:E52"/>
    <mergeCell ref="F47:F52"/>
    <mergeCell ref="F26:F34"/>
    <mergeCell ref="D26:D36"/>
    <mergeCell ref="F11:F20"/>
    <mergeCell ref="F53:F56"/>
    <mergeCell ref="G53:G56"/>
    <mergeCell ref="H53:H56"/>
    <mergeCell ref="A83:J83"/>
    <mergeCell ref="A76:H76"/>
    <mergeCell ref="A77:J77"/>
    <mergeCell ref="A79:J79"/>
    <mergeCell ref="A80:J80"/>
    <mergeCell ref="J65:J73"/>
    <mergeCell ref="A82:J82"/>
    <mergeCell ref="A87:J87"/>
    <mergeCell ref="B65:B75"/>
    <mergeCell ref="A65:A75"/>
    <mergeCell ref="D65:D75"/>
    <mergeCell ref="A85:J85"/>
    <mergeCell ref="A86:J86"/>
    <mergeCell ref="H65:H73"/>
    <mergeCell ref="E65:E73"/>
    <mergeCell ref="F65:F73"/>
    <mergeCell ref="G65:G73"/>
    <mergeCell ref="I65:I73"/>
    <mergeCell ref="A84:J84"/>
    <mergeCell ref="A81:K81"/>
    <mergeCell ref="H11:H20"/>
    <mergeCell ref="I11:I20"/>
    <mergeCell ref="I37:I44"/>
    <mergeCell ref="E37:E44"/>
    <mergeCell ref="F37:F44"/>
    <mergeCell ref="G11:G20"/>
    <mergeCell ref="E53:E56"/>
  </mergeCells>
  <printOptions/>
  <pageMargins left="0.7086614173228347" right="0.7086614173228347" top="0.7480314960629921" bottom="0.7480314960629921" header="0.31496062992125984" footer="0.31496062992125984"/>
  <pageSetup fitToHeight="4" fitToWidth="1" horizontalDpi="300" verticalDpi="300" orientation="landscape" paperSize="9" scale="74"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J28"/>
  <sheetViews>
    <sheetView zoomScale="115" zoomScaleNormal="115" zoomScalePageLayoutView="0" workbookViewId="0" topLeftCell="A1">
      <selection activeCell="A21" sqref="A21:J21"/>
    </sheetView>
  </sheetViews>
  <sheetFormatPr defaultColWidth="9.140625" defaultRowHeight="15"/>
  <cols>
    <col min="1" max="1" width="4.7109375" style="42" customWidth="1"/>
    <col min="2" max="2" width="15.00390625" style="42" customWidth="1"/>
    <col min="3" max="3" width="49.7109375" style="42" customWidth="1"/>
    <col min="4" max="4" width="7.421875" style="42" customWidth="1"/>
    <col min="5" max="5" width="10.8515625" style="42" customWidth="1"/>
    <col min="6" max="6" width="13.7109375" style="42" customWidth="1"/>
    <col min="7" max="7" width="11.8515625" style="42" customWidth="1"/>
    <col min="8" max="16384" width="9.140625" style="42" customWidth="1"/>
  </cols>
  <sheetData>
    <row r="1" ht="12.75">
      <c r="J1" s="6" t="s">
        <v>701</v>
      </c>
    </row>
    <row r="2"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314" t="s">
        <v>697</v>
      </c>
      <c r="B7" s="314"/>
      <c r="C7" s="314"/>
      <c r="D7" s="314"/>
      <c r="E7" s="314"/>
      <c r="F7" s="314"/>
      <c r="G7" s="314"/>
      <c r="H7" s="314"/>
      <c r="I7" s="314"/>
      <c r="J7" s="314"/>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79" t="s">
        <v>67</v>
      </c>
      <c r="E9" s="179" t="s">
        <v>648</v>
      </c>
      <c r="F9" s="179" t="s">
        <v>7</v>
      </c>
      <c r="G9" s="179" t="s">
        <v>8</v>
      </c>
      <c r="H9" s="179" t="s">
        <v>12</v>
      </c>
      <c r="I9" s="179" t="s">
        <v>9</v>
      </c>
      <c r="J9" s="179" t="s">
        <v>10</v>
      </c>
    </row>
    <row r="10" spans="1:10" s="2" customFormat="1" ht="52.5" customHeight="1">
      <c r="A10" s="179"/>
      <c r="B10" s="179"/>
      <c r="C10" s="179"/>
      <c r="D10" s="179"/>
      <c r="E10" s="179"/>
      <c r="F10" s="179"/>
      <c r="G10" s="179"/>
      <c r="H10" s="179"/>
      <c r="I10" s="179"/>
      <c r="J10" s="179"/>
    </row>
    <row r="11" spans="1:10" ht="38.25">
      <c r="A11" s="211">
        <v>1</v>
      </c>
      <c r="B11" s="353" t="s">
        <v>122</v>
      </c>
      <c r="C11" s="24" t="s">
        <v>123</v>
      </c>
      <c r="D11" s="212" t="s">
        <v>69</v>
      </c>
      <c r="E11" s="211">
        <v>70</v>
      </c>
      <c r="F11" s="280"/>
      <c r="G11" s="211"/>
      <c r="H11" s="211"/>
      <c r="I11" s="211"/>
      <c r="J11" s="211"/>
    </row>
    <row r="12" spans="1:10" ht="12.75">
      <c r="A12" s="211"/>
      <c r="B12" s="353"/>
      <c r="C12" s="24" t="s">
        <v>124</v>
      </c>
      <c r="D12" s="212"/>
      <c r="E12" s="211"/>
      <c r="F12" s="280"/>
      <c r="G12" s="211"/>
      <c r="H12" s="211"/>
      <c r="I12" s="211"/>
      <c r="J12" s="211"/>
    </row>
    <row r="13" spans="1:10" ht="12.75">
      <c r="A13" s="211"/>
      <c r="B13" s="353"/>
      <c r="C13" s="24" t="s">
        <v>441</v>
      </c>
      <c r="D13" s="212"/>
      <c r="E13" s="211"/>
      <c r="F13" s="354"/>
      <c r="G13" s="211"/>
      <c r="H13" s="211"/>
      <c r="I13" s="211"/>
      <c r="J13" s="211"/>
    </row>
    <row r="14" spans="1:10" ht="15.75" customHeight="1">
      <c r="A14" s="211"/>
      <c r="B14" s="353"/>
      <c r="C14" s="57" t="s">
        <v>442</v>
      </c>
      <c r="D14" s="212"/>
      <c r="E14" s="211"/>
      <c r="F14" s="354"/>
      <c r="G14" s="211"/>
      <c r="H14" s="211"/>
      <c r="I14" s="211"/>
      <c r="J14" s="211"/>
    </row>
    <row r="15" spans="1:10" ht="15" customHeight="1">
      <c r="A15" s="211"/>
      <c r="B15" s="353"/>
      <c r="C15" s="57" t="s">
        <v>443</v>
      </c>
      <c r="D15" s="212"/>
      <c r="E15" s="211"/>
      <c r="F15" s="354"/>
      <c r="G15" s="211"/>
      <c r="H15" s="211"/>
      <c r="I15" s="211"/>
      <c r="J15" s="211"/>
    </row>
    <row r="16" spans="1:10" ht="12.75">
      <c r="A16" s="211"/>
      <c r="B16" s="353"/>
      <c r="C16" s="24" t="s">
        <v>125</v>
      </c>
      <c r="D16" s="212"/>
      <c r="E16" s="211"/>
      <c r="F16" s="354"/>
      <c r="G16" s="211"/>
      <c r="H16" s="211"/>
      <c r="I16" s="211"/>
      <c r="J16" s="211"/>
    </row>
    <row r="17" spans="1:10" ht="12.75">
      <c r="A17" s="211"/>
      <c r="B17" s="353"/>
      <c r="C17" s="57" t="s">
        <v>446</v>
      </c>
      <c r="D17" s="212"/>
      <c r="E17" s="211"/>
      <c r="F17" s="354"/>
      <c r="G17" s="211"/>
      <c r="H17" s="211"/>
      <c r="I17" s="211"/>
      <c r="J17" s="211"/>
    </row>
    <row r="18" spans="1:10" ht="12.75">
      <c r="A18" s="211"/>
      <c r="B18" s="353"/>
      <c r="C18" s="57" t="s">
        <v>445</v>
      </c>
      <c r="D18" s="212"/>
      <c r="E18" s="211"/>
      <c r="F18" s="354"/>
      <c r="G18" s="211"/>
      <c r="H18" s="211"/>
      <c r="I18" s="211"/>
      <c r="J18" s="211"/>
    </row>
    <row r="19" spans="1:10" ht="12.75">
      <c r="A19" s="211"/>
      <c r="B19" s="353"/>
      <c r="C19" s="57" t="s">
        <v>444</v>
      </c>
      <c r="D19" s="212"/>
      <c r="E19" s="211"/>
      <c r="F19" s="354"/>
      <c r="G19" s="211"/>
      <c r="H19" s="211"/>
      <c r="I19" s="211"/>
      <c r="J19" s="211"/>
    </row>
    <row r="20" spans="1:10" ht="12.75">
      <c r="A20" s="211"/>
      <c r="B20" s="353"/>
      <c r="C20" s="168" t="s">
        <v>684</v>
      </c>
      <c r="D20" s="212"/>
      <c r="E20" s="211"/>
      <c r="F20" s="354"/>
      <c r="G20" s="211"/>
      <c r="H20" s="211"/>
      <c r="I20" s="211"/>
      <c r="J20" s="211"/>
    </row>
    <row r="21" spans="1:10" s="1" customFormat="1" ht="29.25" customHeight="1">
      <c r="A21" s="274" t="s">
        <v>217</v>
      </c>
      <c r="B21" s="274"/>
      <c r="C21" s="274"/>
      <c r="D21" s="274"/>
      <c r="E21" s="274"/>
      <c r="F21" s="274"/>
      <c r="G21" s="274"/>
      <c r="H21" s="274"/>
      <c r="I21" s="274"/>
      <c r="J21" s="274"/>
    </row>
    <row r="22" spans="1:10" ht="12.75">
      <c r="A22" s="88"/>
      <c r="B22" s="11"/>
      <c r="C22" s="11"/>
      <c r="D22" s="11"/>
      <c r="E22" s="11"/>
      <c r="F22" s="11"/>
      <c r="G22" s="11"/>
      <c r="H22" s="11"/>
      <c r="I22" s="11"/>
      <c r="J22" s="11"/>
    </row>
    <row r="23" spans="1:10" ht="12.75">
      <c r="A23" s="349" t="s">
        <v>705</v>
      </c>
      <c r="B23" s="350"/>
      <c r="C23" s="350"/>
      <c r="D23" s="350"/>
      <c r="E23" s="350"/>
      <c r="F23" s="350"/>
      <c r="G23" s="350"/>
      <c r="H23" s="350"/>
      <c r="I23" s="350"/>
      <c r="J23" s="350"/>
    </row>
    <row r="24" spans="1:10" ht="12.75">
      <c r="A24" s="351" t="s">
        <v>589</v>
      </c>
      <c r="B24" s="350"/>
      <c r="C24" s="350"/>
      <c r="D24" s="350"/>
      <c r="E24" s="350"/>
      <c r="F24" s="350"/>
      <c r="G24" s="350"/>
      <c r="H24" s="350"/>
      <c r="I24" s="350"/>
      <c r="J24" s="350"/>
    </row>
    <row r="25" spans="1:10" ht="12.75">
      <c r="A25" s="352" t="s">
        <v>590</v>
      </c>
      <c r="B25" s="352"/>
      <c r="C25" s="352"/>
      <c r="D25" s="352"/>
      <c r="E25" s="352"/>
      <c r="F25" s="352"/>
      <c r="G25" s="352"/>
      <c r="H25" s="352"/>
      <c r="I25" s="352"/>
      <c r="J25" s="352"/>
    </row>
    <row r="26" spans="1:10" ht="12.75">
      <c r="A26" s="351" t="s">
        <v>591</v>
      </c>
      <c r="B26" s="350"/>
      <c r="C26" s="350"/>
      <c r="D26" s="350"/>
      <c r="E26" s="350"/>
      <c r="F26" s="350"/>
      <c r="G26" s="350"/>
      <c r="H26" s="350"/>
      <c r="I26" s="350"/>
      <c r="J26" s="350"/>
    </row>
    <row r="27" spans="1:10" ht="12.75">
      <c r="A27" s="351" t="s">
        <v>592</v>
      </c>
      <c r="B27" s="350"/>
      <c r="C27" s="350"/>
      <c r="D27" s="350"/>
      <c r="E27" s="350"/>
      <c r="F27" s="350"/>
      <c r="G27" s="350"/>
      <c r="H27" s="350"/>
      <c r="I27" s="350"/>
      <c r="J27" s="350"/>
    </row>
    <row r="28" spans="1:10" ht="12.75">
      <c r="A28" s="352"/>
      <c r="B28" s="352"/>
      <c r="C28" s="352"/>
      <c r="D28" s="352"/>
      <c r="E28" s="352"/>
      <c r="F28" s="352"/>
      <c r="G28" s="352"/>
      <c r="H28" s="352"/>
      <c r="I28" s="352"/>
      <c r="J28" s="352"/>
    </row>
  </sheetData>
  <sheetProtection/>
  <mergeCells count="31">
    <mergeCell ref="H8:J8"/>
    <mergeCell ref="C9:C10"/>
    <mergeCell ref="D9:D10"/>
    <mergeCell ref="E9:E10"/>
    <mergeCell ref="A11:A20"/>
    <mergeCell ref="B11:B20"/>
    <mergeCell ref="D11:D20"/>
    <mergeCell ref="E11:E20"/>
    <mergeCell ref="F11:F20"/>
    <mergeCell ref="A4:J4"/>
    <mergeCell ref="A7:J7"/>
    <mergeCell ref="A8:A10"/>
    <mergeCell ref="B8:B10"/>
    <mergeCell ref="C8:E8"/>
    <mergeCell ref="G11:G20"/>
    <mergeCell ref="H11:H20"/>
    <mergeCell ref="I11:I20"/>
    <mergeCell ref="J11:J20"/>
    <mergeCell ref="F8:G8"/>
    <mergeCell ref="A21:J21"/>
    <mergeCell ref="F9:F10"/>
    <mergeCell ref="G9:G10"/>
    <mergeCell ref="H9:H10"/>
    <mergeCell ref="I9:I10"/>
    <mergeCell ref="J9:J10"/>
    <mergeCell ref="A23:J23"/>
    <mergeCell ref="A24:J24"/>
    <mergeCell ref="A25:J25"/>
    <mergeCell ref="A26:J26"/>
    <mergeCell ref="A27:J27"/>
    <mergeCell ref="A28:J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L42"/>
  <sheetViews>
    <sheetView zoomScale="115" zoomScaleNormal="115" zoomScalePageLayoutView="0" workbookViewId="0" topLeftCell="A1">
      <selection activeCell="E11" sqref="E11"/>
    </sheetView>
  </sheetViews>
  <sheetFormatPr defaultColWidth="9.140625" defaultRowHeight="15"/>
  <cols>
    <col min="1" max="1" width="4.8515625" style="42" customWidth="1"/>
    <col min="2" max="2" width="14.7109375" style="42" customWidth="1"/>
    <col min="3" max="3" width="49.7109375" style="42" customWidth="1"/>
    <col min="4" max="4" width="8.57421875" style="42" customWidth="1"/>
    <col min="5" max="5" width="10.8515625" style="42" customWidth="1"/>
    <col min="6" max="6" width="13.7109375" style="42" customWidth="1"/>
    <col min="7" max="8" width="11.8515625" style="42" customWidth="1"/>
    <col min="9" max="9" width="10.57421875" style="42" customWidth="1"/>
    <col min="10" max="10" width="14.00390625" style="42" customWidth="1"/>
    <col min="11" max="12" width="9.140625" style="42" customWidth="1"/>
    <col min="13" max="13" width="14.57421875" style="42" customWidth="1"/>
    <col min="14" max="16384" width="9.140625" style="42" customWidth="1"/>
  </cols>
  <sheetData>
    <row r="1" ht="12.75">
      <c r="L1" s="6" t="s">
        <v>701</v>
      </c>
    </row>
    <row r="2" ht="12.75">
      <c r="L2" s="6" t="s">
        <v>702</v>
      </c>
    </row>
    <row r="3" ht="12.75">
      <c r="L3" s="6"/>
    </row>
    <row r="4" spans="1:12" s="2" customFormat="1" ht="15.75">
      <c r="A4" s="181" t="s">
        <v>11</v>
      </c>
      <c r="B4" s="181"/>
      <c r="C4" s="181"/>
      <c r="D4" s="181"/>
      <c r="E4" s="181"/>
      <c r="F4" s="181"/>
      <c r="G4" s="181"/>
      <c r="H4" s="181"/>
      <c r="I4" s="181"/>
      <c r="J4" s="181"/>
      <c r="K4" s="181"/>
      <c r="L4" s="181"/>
    </row>
    <row r="5" spans="1:12" s="2" customFormat="1" ht="12.75">
      <c r="A5" s="4"/>
      <c r="B5" s="4"/>
      <c r="C5" s="4"/>
      <c r="D5" s="4"/>
      <c r="E5" s="4"/>
      <c r="F5" s="4"/>
      <c r="G5" s="4"/>
      <c r="H5" s="4"/>
      <c r="I5" s="4"/>
      <c r="J5" s="4"/>
      <c r="K5" s="4"/>
      <c r="L5" s="4"/>
    </row>
    <row r="6" spans="1:12" s="2" customFormat="1" ht="12.75">
      <c r="A6" s="4"/>
      <c r="B6" s="4"/>
      <c r="C6" s="4"/>
      <c r="D6" s="4"/>
      <c r="E6" s="4"/>
      <c r="F6" s="4"/>
      <c r="G6" s="4"/>
      <c r="H6" s="4"/>
      <c r="I6" s="4"/>
      <c r="J6" s="4"/>
      <c r="K6" s="4"/>
      <c r="L6" s="4"/>
    </row>
    <row r="7" spans="1:12" s="2" customFormat="1" ht="12.75">
      <c r="A7" s="314" t="s">
        <v>698</v>
      </c>
      <c r="B7" s="314"/>
      <c r="C7" s="314"/>
      <c r="D7" s="314"/>
      <c r="E7" s="314"/>
      <c r="F7" s="314"/>
      <c r="G7" s="314"/>
      <c r="H7" s="314"/>
      <c r="I7" s="314"/>
      <c r="J7" s="314"/>
      <c r="K7" s="314"/>
      <c r="L7" s="314"/>
    </row>
    <row r="8" spans="1:12" s="2" customFormat="1" ht="16.5" customHeight="1">
      <c r="A8" s="179" t="s">
        <v>1</v>
      </c>
      <c r="B8" s="179" t="s">
        <v>2</v>
      </c>
      <c r="C8" s="179" t="s">
        <v>3</v>
      </c>
      <c r="D8" s="179"/>
      <c r="E8" s="179"/>
      <c r="F8" s="179" t="s">
        <v>4</v>
      </c>
      <c r="G8" s="179"/>
      <c r="H8" s="179" t="s">
        <v>5</v>
      </c>
      <c r="I8" s="179"/>
      <c r="J8" s="179"/>
      <c r="K8" s="179"/>
      <c r="L8" s="179"/>
    </row>
    <row r="9" spans="1:12" s="2" customFormat="1" ht="12.75">
      <c r="A9" s="179"/>
      <c r="B9" s="179"/>
      <c r="C9" s="179" t="s">
        <v>6</v>
      </c>
      <c r="D9" s="179" t="s">
        <v>67</v>
      </c>
      <c r="E9" s="179" t="s">
        <v>648</v>
      </c>
      <c r="F9" s="179" t="s">
        <v>7</v>
      </c>
      <c r="G9" s="179" t="s">
        <v>8</v>
      </c>
      <c r="H9" s="179" t="s">
        <v>126</v>
      </c>
      <c r="I9" s="179" t="s">
        <v>127</v>
      </c>
      <c r="J9" s="179" t="s">
        <v>128</v>
      </c>
      <c r="K9" s="179" t="s">
        <v>9</v>
      </c>
      <c r="L9" s="179" t="s">
        <v>10</v>
      </c>
    </row>
    <row r="10" spans="1:12" s="2" customFormat="1" ht="96.75" customHeight="1">
      <c r="A10" s="179"/>
      <c r="B10" s="179"/>
      <c r="C10" s="179"/>
      <c r="D10" s="179"/>
      <c r="E10" s="179"/>
      <c r="F10" s="179"/>
      <c r="G10" s="179"/>
      <c r="H10" s="179"/>
      <c r="I10" s="179"/>
      <c r="J10" s="179"/>
      <c r="K10" s="179"/>
      <c r="L10" s="179"/>
    </row>
    <row r="11" spans="1:12" s="2" customFormat="1" ht="12.75">
      <c r="A11" s="58">
        <v>1</v>
      </c>
      <c r="B11" s="58">
        <v>2</v>
      </c>
      <c r="C11" s="58">
        <v>3</v>
      </c>
      <c r="D11" s="58">
        <v>4</v>
      </c>
      <c r="E11" s="58">
        <v>5</v>
      </c>
      <c r="F11" s="58">
        <v>6</v>
      </c>
      <c r="G11" s="58">
        <v>7</v>
      </c>
      <c r="H11" s="58">
        <v>8</v>
      </c>
      <c r="I11" s="58">
        <v>9</v>
      </c>
      <c r="J11" s="58">
        <v>10</v>
      </c>
      <c r="K11" s="58" t="s">
        <v>129</v>
      </c>
      <c r="L11" s="58">
        <v>12</v>
      </c>
    </row>
    <row r="12" spans="1:12" ht="16.5" customHeight="1">
      <c r="A12" s="362">
        <v>1</v>
      </c>
      <c r="B12" s="365" t="s">
        <v>130</v>
      </c>
      <c r="C12" s="59" t="s">
        <v>131</v>
      </c>
      <c r="D12" s="371" t="s">
        <v>626</v>
      </c>
      <c r="E12" s="355"/>
      <c r="F12" s="355"/>
      <c r="G12" s="355"/>
      <c r="H12" s="355"/>
      <c r="I12" s="355"/>
      <c r="J12" s="355"/>
      <c r="K12" s="355"/>
      <c r="L12" s="355"/>
    </row>
    <row r="13" spans="1:12" ht="39.75" customHeight="1">
      <c r="A13" s="363"/>
      <c r="B13" s="366"/>
      <c r="C13" s="59" t="s">
        <v>132</v>
      </c>
      <c r="D13" s="371"/>
      <c r="E13" s="355"/>
      <c r="F13" s="355"/>
      <c r="G13" s="355"/>
      <c r="H13" s="355"/>
      <c r="I13" s="355"/>
      <c r="J13" s="355"/>
      <c r="K13" s="355"/>
      <c r="L13" s="355"/>
    </row>
    <row r="14" spans="1:12" ht="12.75">
      <c r="A14" s="363"/>
      <c r="B14" s="366"/>
      <c r="C14" s="59" t="s">
        <v>137</v>
      </c>
      <c r="D14" s="371"/>
      <c r="E14" s="355"/>
      <c r="F14" s="355"/>
      <c r="G14" s="355"/>
      <c r="H14" s="355"/>
      <c r="I14" s="355"/>
      <c r="J14" s="355"/>
      <c r="K14" s="355"/>
      <c r="L14" s="355"/>
    </row>
    <row r="15" spans="1:12" ht="12.75" customHeight="1">
      <c r="A15" s="363"/>
      <c r="B15" s="366"/>
      <c r="C15" s="123" t="s">
        <v>545</v>
      </c>
      <c r="D15" s="371"/>
      <c r="E15" s="121">
        <v>1200</v>
      </c>
      <c r="F15" s="117"/>
      <c r="G15" s="117"/>
      <c r="H15" s="114"/>
      <c r="I15" s="115"/>
      <c r="J15" s="115"/>
      <c r="K15" s="115"/>
      <c r="L15" s="115"/>
    </row>
    <row r="16" spans="1:12" ht="12.75" customHeight="1">
      <c r="A16" s="364"/>
      <c r="B16" s="367"/>
      <c r="C16" s="123" t="s">
        <v>544</v>
      </c>
      <c r="D16" s="371"/>
      <c r="E16" s="122">
        <v>70000</v>
      </c>
      <c r="F16" s="117"/>
      <c r="G16" s="117"/>
      <c r="H16" s="114"/>
      <c r="I16" s="115"/>
      <c r="J16" s="115"/>
      <c r="K16" s="115"/>
      <c r="L16" s="115"/>
    </row>
    <row r="17" spans="1:12" ht="14.25" customHeight="1">
      <c r="A17" s="362">
        <v>2</v>
      </c>
      <c r="B17" s="365" t="s">
        <v>133</v>
      </c>
      <c r="C17" s="59" t="s">
        <v>515</v>
      </c>
      <c r="D17" s="368" t="s">
        <v>626</v>
      </c>
      <c r="E17" s="362"/>
      <c r="F17" s="375"/>
      <c r="G17" s="375"/>
      <c r="H17" s="333"/>
      <c r="I17" s="252"/>
      <c r="J17" s="252"/>
      <c r="K17" s="252"/>
      <c r="L17" s="252"/>
    </row>
    <row r="18" spans="1:12" ht="12.75">
      <c r="A18" s="363"/>
      <c r="B18" s="366"/>
      <c r="C18" s="59" t="s">
        <v>447</v>
      </c>
      <c r="D18" s="369"/>
      <c r="E18" s="363"/>
      <c r="F18" s="376"/>
      <c r="G18" s="376"/>
      <c r="H18" s="334"/>
      <c r="I18" s="253"/>
      <c r="J18" s="253"/>
      <c r="K18" s="253"/>
      <c r="L18" s="253"/>
    </row>
    <row r="19" spans="1:12" ht="12.75">
      <c r="A19" s="363"/>
      <c r="B19" s="366"/>
      <c r="C19" s="59" t="s">
        <v>448</v>
      </c>
      <c r="D19" s="369"/>
      <c r="E19" s="363"/>
      <c r="F19" s="376"/>
      <c r="G19" s="376"/>
      <c r="H19" s="334"/>
      <c r="I19" s="253"/>
      <c r="J19" s="253"/>
      <c r="K19" s="253"/>
      <c r="L19" s="253"/>
    </row>
    <row r="20" spans="1:12" ht="38.25">
      <c r="A20" s="363"/>
      <c r="B20" s="366"/>
      <c r="C20" s="59" t="s">
        <v>449</v>
      </c>
      <c r="D20" s="369"/>
      <c r="E20" s="363"/>
      <c r="F20" s="376"/>
      <c r="G20" s="376"/>
      <c r="H20" s="334"/>
      <c r="I20" s="253"/>
      <c r="J20" s="253"/>
      <c r="K20" s="253"/>
      <c r="L20" s="253"/>
    </row>
    <row r="21" spans="1:12" ht="12.75">
      <c r="A21" s="363"/>
      <c r="B21" s="366"/>
      <c r="C21" s="59" t="s">
        <v>137</v>
      </c>
      <c r="D21" s="369"/>
      <c r="E21" s="364"/>
      <c r="F21" s="377"/>
      <c r="G21" s="377"/>
      <c r="H21" s="378"/>
      <c r="I21" s="265"/>
      <c r="J21" s="265"/>
      <c r="K21" s="265"/>
      <c r="L21" s="265"/>
    </row>
    <row r="22" spans="1:12" ht="12.75" customHeight="1">
      <c r="A22" s="363"/>
      <c r="B22" s="366"/>
      <c r="C22" s="123" t="s">
        <v>545</v>
      </c>
      <c r="D22" s="369"/>
      <c r="E22" s="132">
        <v>500</v>
      </c>
      <c r="F22" s="117"/>
      <c r="G22" s="117"/>
      <c r="H22" s="114"/>
      <c r="I22" s="115"/>
      <c r="J22" s="115"/>
      <c r="K22" s="115"/>
      <c r="L22" s="115"/>
    </row>
    <row r="23" spans="1:12" ht="12.75" customHeight="1">
      <c r="A23" s="364"/>
      <c r="B23" s="367"/>
      <c r="C23" s="123" t="s">
        <v>546</v>
      </c>
      <c r="D23" s="370"/>
      <c r="E23" s="133">
        <v>10000</v>
      </c>
      <c r="F23" s="117"/>
      <c r="G23" s="117"/>
      <c r="H23" s="114"/>
      <c r="I23" s="115"/>
      <c r="J23" s="115"/>
      <c r="K23" s="115"/>
      <c r="L23" s="115"/>
    </row>
    <row r="24" spans="1:12" ht="14.25" customHeight="1">
      <c r="A24" s="372">
        <v>3</v>
      </c>
      <c r="B24" s="374" t="s">
        <v>134</v>
      </c>
      <c r="C24" s="59" t="s">
        <v>450</v>
      </c>
      <c r="D24" s="371" t="s">
        <v>626</v>
      </c>
      <c r="E24" s="355"/>
      <c r="F24" s="355"/>
      <c r="G24" s="355"/>
      <c r="H24" s="355"/>
      <c r="I24" s="355"/>
      <c r="J24" s="355"/>
      <c r="K24" s="355"/>
      <c r="L24" s="355"/>
    </row>
    <row r="25" spans="1:12" ht="13.5" customHeight="1">
      <c r="A25" s="373"/>
      <c r="B25" s="374"/>
      <c r="C25" s="59" t="s">
        <v>448</v>
      </c>
      <c r="D25" s="371"/>
      <c r="E25" s="355"/>
      <c r="F25" s="355"/>
      <c r="G25" s="355"/>
      <c r="H25" s="355"/>
      <c r="I25" s="355"/>
      <c r="J25" s="355"/>
      <c r="K25" s="355"/>
      <c r="L25" s="355"/>
    </row>
    <row r="26" spans="1:12" ht="48" customHeight="1">
      <c r="A26" s="373"/>
      <c r="B26" s="374"/>
      <c r="C26" s="59" t="s">
        <v>135</v>
      </c>
      <c r="D26" s="371"/>
      <c r="E26" s="355"/>
      <c r="F26" s="355"/>
      <c r="G26" s="355"/>
      <c r="H26" s="355"/>
      <c r="I26" s="355"/>
      <c r="J26" s="355"/>
      <c r="K26" s="355"/>
      <c r="L26" s="355"/>
    </row>
    <row r="27" spans="1:12" ht="13.5" customHeight="1">
      <c r="A27" s="373"/>
      <c r="B27" s="374"/>
      <c r="C27" s="59" t="s">
        <v>136</v>
      </c>
      <c r="D27" s="371"/>
      <c r="E27" s="355"/>
      <c r="F27" s="355"/>
      <c r="G27" s="355"/>
      <c r="H27" s="355"/>
      <c r="I27" s="355"/>
      <c r="J27" s="355"/>
      <c r="K27" s="355"/>
      <c r="L27" s="355"/>
    </row>
    <row r="28" spans="1:12" ht="13.5" customHeight="1">
      <c r="A28" s="373"/>
      <c r="B28" s="374"/>
      <c r="C28" s="59" t="s">
        <v>137</v>
      </c>
      <c r="D28" s="371"/>
      <c r="E28" s="355"/>
      <c r="F28" s="355"/>
      <c r="G28" s="355"/>
      <c r="H28" s="355"/>
      <c r="I28" s="355"/>
      <c r="J28" s="355"/>
      <c r="K28" s="355"/>
      <c r="L28" s="355"/>
    </row>
    <row r="29" spans="1:12" ht="12.75" customHeight="1">
      <c r="A29" s="373"/>
      <c r="B29" s="374"/>
      <c r="C29" s="123" t="s">
        <v>545</v>
      </c>
      <c r="D29" s="371"/>
      <c r="E29" s="132">
        <v>8000</v>
      </c>
      <c r="F29" s="117"/>
      <c r="G29" s="117"/>
      <c r="H29" s="114"/>
      <c r="I29" s="115"/>
      <c r="J29" s="115"/>
      <c r="K29" s="115"/>
      <c r="L29" s="115"/>
    </row>
    <row r="30" spans="1:12" ht="12.75" customHeight="1">
      <c r="A30" s="373"/>
      <c r="B30" s="374"/>
      <c r="C30" s="123" t="s">
        <v>546</v>
      </c>
      <c r="D30" s="371"/>
      <c r="E30" s="133">
        <v>19000</v>
      </c>
      <c r="F30" s="117"/>
      <c r="G30" s="117"/>
      <c r="H30" s="114"/>
      <c r="I30" s="115"/>
      <c r="J30" s="115"/>
      <c r="K30" s="115"/>
      <c r="L30" s="115"/>
    </row>
    <row r="31" spans="1:12" ht="12.75">
      <c r="A31" s="307" t="s">
        <v>0</v>
      </c>
      <c r="B31" s="308"/>
      <c r="C31" s="308"/>
      <c r="D31" s="308"/>
      <c r="E31" s="308"/>
      <c r="F31" s="308"/>
      <c r="G31" s="308"/>
      <c r="H31" s="308"/>
      <c r="I31" s="308"/>
      <c r="J31" s="309"/>
      <c r="K31" s="31">
        <f>SUM(K12:K30)</f>
        <v>0</v>
      </c>
      <c r="L31" s="31">
        <f>SUM(L12:L30)</f>
        <v>0</v>
      </c>
    </row>
    <row r="32" spans="1:12" s="1" customFormat="1" ht="29.25" customHeight="1">
      <c r="A32" s="274" t="s">
        <v>217</v>
      </c>
      <c r="B32" s="274"/>
      <c r="C32" s="274"/>
      <c r="D32" s="274"/>
      <c r="E32" s="274"/>
      <c r="F32" s="274"/>
      <c r="G32" s="274"/>
      <c r="H32" s="274"/>
      <c r="I32" s="274"/>
      <c r="J32" s="274"/>
      <c r="K32" s="274"/>
      <c r="L32" s="274"/>
    </row>
    <row r="33" spans="1:10" ht="12.75">
      <c r="A33" s="60"/>
      <c r="B33" s="60"/>
      <c r="C33" s="60"/>
      <c r="D33" s="60"/>
      <c r="E33" s="60"/>
      <c r="F33" s="60"/>
      <c r="G33" s="60"/>
      <c r="H33" s="60"/>
      <c r="I33" s="60"/>
      <c r="J33" s="60"/>
    </row>
    <row r="34" spans="1:10" ht="12.75">
      <c r="A34" s="60"/>
      <c r="B34" s="60"/>
      <c r="C34" s="60"/>
      <c r="D34" s="60"/>
      <c r="E34" s="60"/>
      <c r="F34" s="60"/>
      <c r="G34" s="60"/>
      <c r="H34" s="60"/>
      <c r="I34" s="60"/>
      <c r="J34" s="60"/>
    </row>
    <row r="35" spans="1:12" ht="12.75">
      <c r="A35" s="357" t="s">
        <v>42</v>
      </c>
      <c r="B35" s="358"/>
      <c r="C35" s="358"/>
      <c r="D35" s="358"/>
      <c r="E35" s="358"/>
      <c r="F35" s="358"/>
      <c r="G35" s="358"/>
      <c r="H35" s="358"/>
      <c r="I35" s="358"/>
      <c r="J35" s="358"/>
      <c r="K35" s="358"/>
      <c r="L35" s="358"/>
    </row>
    <row r="36" spans="1:12" ht="12.75" customHeight="1">
      <c r="A36" s="359" t="s">
        <v>593</v>
      </c>
      <c r="B36" s="360"/>
      <c r="C36" s="360"/>
      <c r="D36" s="360"/>
      <c r="E36" s="360"/>
      <c r="F36" s="360"/>
      <c r="G36" s="360"/>
      <c r="H36" s="360"/>
      <c r="I36" s="360"/>
      <c r="J36" s="360"/>
      <c r="K36" s="360"/>
      <c r="L36" s="360"/>
    </row>
    <row r="37" spans="1:12" ht="12.75" customHeight="1">
      <c r="A37" s="359" t="s">
        <v>594</v>
      </c>
      <c r="B37" s="360"/>
      <c r="C37" s="360"/>
      <c r="D37" s="360"/>
      <c r="E37" s="360"/>
      <c r="F37" s="360"/>
      <c r="G37" s="360"/>
      <c r="H37" s="360"/>
      <c r="I37" s="360"/>
      <c r="J37" s="360"/>
      <c r="K37" s="360"/>
      <c r="L37" s="360"/>
    </row>
    <row r="38" spans="1:7" ht="27.75" customHeight="1">
      <c r="A38" s="356" t="s">
        <v>595</v>
      </c>
      <c r="B38" s="356"/>
      <c r="C38" s="356"/>
      <c r="D38" s="356"/>
      <c r="E38" s="356"/>
      <c r="F38" s="356"/>
      <c r="G38" s="356"/>
    </row>
    <row r="39" spans="1:7" ht="26.25" customHeight="1">
      <c r="A39" s="356" t="s">
        <v>596</v>
      </c>
      <c r="B39" s="356"/>
      <c r="C39" s="356"/>
      <c r="D39" s="356"/>
      <c r="E39" s="356"/>
      <c r="F39" s="356"/>
      <c r="G39" s="356"/>
    </row>
    <row r="40" spans="1:7" ht="30.75" customHeight="1">
      <c r="A40" s="356" t="s">
        <v>597</v>
      </c>
      <c r="B40" s="356"/>
      <c r="C40" s="356"/>
      <c r="D40" s="356"/>
      <c r="E40" s="356"/>
      <c r="F40" s="356"/>
      <c r="G40" s="356"/>
    </row>
    <row r="41" spans="1:7" s="167" customFormat="1" ht="30.75" customHeight="1">
      <c r="A41" s="361" t="s">
        <v>676</v>
      </c>
      <c r="B41" s="361"/>
      <c r="C41" s="361"/>
      <c r="D41" s="361"/>
      <c r="E41" s="361"/>
      <c r="F41" s="361"/>
      <c r="G41" s="361"/>
    </row>
    <row r="42" spans="1:11" s="162" customFormat="1" ht="27" customHeight="1">
      <c r="A42" s="361" t="s">
        <v>677</v>
      </c>
      <c r="B42" s="361"/>
      <c r="C42" s="361"/>
      <c r="D42" s="361"/>
      <c r="E42" s="361"/>
      <c r="F42" s="361"/>
      <c r="G42" s="361"/>
      <c r="K42" s="169"/>
    </row>
  </sheetData>
  <sheetProtection/>
  <mergeCells count="60">
    <mergeCell ref="F8:G8"/>
    <mergeCell ref="H8:L8"/>
    <mergeCell ref="C9:C10"/>
    <mergeCell ref="D9:D10"/>
    <mergeCell ref="E9:E10"/>
    <mergeCell ref="B12:B16"/>
    <mergeCell ref="G9:G10"/>
    <mergeCell ref="H9:H10"/>
    <mergeCell ref="L9:L10"/>
    <mergeCell ref="F9:F10"/>
    <mergeCell ref="E17:E21"/>
    <mergeCell ref="F17:F21"/>
    <mergeCell ref="I9:I10"/>
    <mergeCell ref="J9:J10"/>
    <mergeCell ref="K9:K10"/>
    <mergeCell ref="K17:K21"/>
    <mergeCell ref="G17:G21"/>
    <mergeCell ref="F12:F14"/>
    <mergeCell ref="H12:H14"/>
    <mergeCell ref="H17:H21"/>
    <mergeCell ref="A4:L4"/>
    <mergeCell ref="A7:L7"/>
    <mergeCell ref="A8:A10"/>
    <mergeCell ref="B8:B10"/>
    <mergeCell ref="C8:E8"/>
    <mergeCell ref="H24:H28"/>
    <mergeCell ref="I24:I28"/>
    <mergeCell ref="E12:E14"/>
    <mergeCell ref="I17:I21"/>
    <mergeCell ref="J17:J21"/>
    <mergeCell ref="J24:J28"/>
    <mergeCell ref="K24:K28"/>
    <mergeCell ref="A17:A23"/>
    <mergeCell ref="B17:B23"/>
    <mergeCell ref="D17:D23"/>
    <mergeCell ref="A12:A16"/>
    <mergeCell ref="D12:D16"/>
    <mergeCell ref="A24:A30"/>
    <mergeCell ref="B24:B30"/>
    <mergeCell ref="D24:D30"/>
    <mergeCell ref="A41:G41"/>
    <mergeCell ref="A42:G42"/>
    <mergeCell ref="L24:L28"/>
    <mergeCell ref="I12:I14"/>
    <mergeCell ref="J12:J14"/>
    <mergeCell ref="K12:K14"/>
    <mergeCell ref="L12:L14"/>
    <mergeCell ref="E24:E28"/>
    <mergeCell ref="A32:L32"/>
    <mergeCell ref="A31:J31"/>
    <mergeCell ref="F24:F28"/>
    <mergeCell ref="G24:G28"/>
    <mergeCell ref="L17:L21"/>
    <mergeCell ref="G12:G14"/>
    <mergeCell ref="A40:G40"/>
    <mergeCell ref="A39:G39"/>
    <mergeCell ref="A35:L35"/>
    <mergeCell ref="A36:L36"/>
    <mergeCell ref="A37:L37"/>
    <mergeCell ref="A38:G38"/>
  </mergeCells>
  <printOptions/>
  <pageMargins left="0.7086614173228347" right="0.7086614173228347" top="0.7480314960629921" bottom="0.7480314960629921" header="0.31496062992125984" footer="0.31496062992125984"/>
  <pageSetup fitToHeight="2" fitToWidth="1"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L107"/>
  <sheetViews>
    <sheetView tabSelected="1" zoomScalePageLayoutView="0" workbookViewId="0" topLeftCell="A1">
      <selection activeCell="I12" sqref="I12:I17"/>
    </sheetView>
  </sheetViews>
  <sheetFormatPr defaultColWidth="9.140625" defaultRowHeight="15"/>
  <cols>
    <col min="1" max="1" width="5.140625" style="42" customWidth="1"/>
    <col min="2" max="2" width="14.421875" style="42" customWidth="1"/>
    <col min="3" max="3" width="49.7109375" style="42" customWidth="1"/>
    <col min="4" max="4" width="8.7109375" style="42" customWidth="1"/>
    <col min="5" max="5" width="11.28125" style="42" customWidth="1"/>
    <col min="6" max="6" width="13.7109375" style="42" customWidth="1"/>
    <col min="7" max="8" width="11.8515625" style="42" customWidth="1"/>
    <col min="9" max="9" width="11.28125" style="42" customWidth="1"/>
    <col min="10" max="10" width="13.57421875" style="42" customWidth="1"/>
    <col min="11" max="11" width="9.8515625" style="42" customWidth="1"/>
    <col min="12" max="12" width="9.140625" style="42" customWidth="1"/>
    <col min="13" max="13" width="13.7109375" style="42" customWidth="1"/>
    <col min="14" max="16384" width="9.140625" style="42" customWidth="1"/>
  </cols>
  <sheetData>
    <row r="1" ht="12.75">
      <c r="L1" s="6" t="s">
        <v>701</v>
      </c>
    </row>
    <row r="2" ht="12.75">
      <c r="L2" s="6" t="s">
        <v>702</v>
      </c>
    </row>
    <row r="3" ht="12.75">
      <c r="L3" s="6"/>
    </row>
    <row r="4" spans="1:12" s="2" customFormat="1" ht="15.75">
      <c r="A4" s="181" t="s">
        <v>11</v>
      </c>
      <c r="B4" s="181"/>
      <c r="C4" s="181"/>
      <c r="D4" s="181"/>
      <c r="E4" s="181"/>
      <c r="F4" s="181"/>
      <c r="G4" s="181"/>
      <c r="H4" s="181"/>
      <c r="I4" s="181"/>
      <c r="J4" s="181"/>
      <c r="K4" s="181"/>
      <c r="L4" s="181"/>
    </row>
    <row r="5" spans="1:12" s="2" customFormat="1" ht="12.75">
      <c r="A5" s="4"/>
      <c r="B5" s="4"/>
      <c r="C5" s="4"/>
      <c r="D5" s="4"/>
      <c r="E5" s="4"/>
      <c r="F5" s="4"/>
      <c r="G5" s="4"/>
      <c r="H5" s="4"/>
      <c r="I5" s="4"/>
      <c r="J5" s="4"/>
      <c r="K5" s="4"/>
      <c r="L5" s="4"/>
    </row>
    <row r="6" spans="1:12" s="2" customFormat="1" ht="12.75">
      <c r="A6" s="4"/>
      <c r="B6" s="4"/>
      <c r="C6" s="4"/>
      <c r="D6" s="4"/>
      <c r="E6" s="4"/>
      <c r="F6" s="4"/>
      <c r="G6" s="4"/>
      <c r="H6" s="4"/>
      <c r="I6" s="4"/>
      <c r="J6" s="4"/>
      <c r="K6" s="4"/>
      <c r="L6" s="4"/>
    </row>
    <row r="7" spans="1:12" s="2" customFormat="1" ht="12.75">
      <c r="A7" s="314" t="s">
        <v>699</v>
      </c>
      <c r="B7" s="314"/>
      <c r="C7" s="314"/>
      <c r="D7" s="314"/>
      <c r="E7" s="314"/>
      <c r="F7" s="314"/>
      <c r="G7" s="314"/>
      <c r="H7" s="314"/>
      <c r="I7" s="314"/>
      <c r="J7" s="314"/>
      <c r="K7" s="314"/>
      <c r="L7" s="314"/>
    </row>
    <row r="8" spans="1:12" s="2" customFormat="1" ht="16.5" customHeight="1">
      <c r="A8" s="179" t="s">
        <v>1</v>
      </c>
      <c r="B8" s="179" t="s">
        <v>2</v>
      </c>
      <c r="C8" s="179" t="s">
        <v>3</v>
      </c>
      <c r="D8" s="179"/>
      <c r="E8" s="179"/>
      <c r="F8" s="179" t="s">
        <v>4</v>
      </c>
      <c r="G8" s="179"/>
      <c r="H8" s="179" t="s">
        <v>5</v>
      </c>
      <c r="I8" s="179"/>
      <c r="J8" s="179"/>
      <c r="K8" s="179"/>
      <c r="L8" s="179"/>
    </row>
    <row r="9" spans="1:12" s="2" customFormat="1" ht="12.75" customHeight="1">
      <c r="A9" s="179"/>
      <c r="B9" s="179"/>
      <c r="C9" s="179" t="s">
        <v>6</v>
      </c>
      <c r="D9" s="179" t="s">
        <v>67</v>
      </c>
      <c r="E9" s="179" t="s">
        <v>648</v>
      </c>
      <c r="F9" s="179" t="s">
        <v>7</v>
      </c>
      <c r="G9" s="179" t="s">
        <v>8</v>
      </c>
      <c r="H9" s="179" t="s">
        <v>126</v>
      </c>
      <c r="I9" s="179" t="s">
        <v>127</v>
      </c>
      <c r="J9" s="179" t="s">
        <v>128</v>
      </c>
      <c r="K9" s="179" t="s">
        <v>9</v>
      </c>
      <c r="L9" s="179" t="s">
        <v>10</v>
      </c>
    </row>
    <row r="10" spans="1:12" s="2" customFormat="1" ht="89.25" customHeight="1">
      <c r="A10" s="179"/>
      <c r="B10" s="179"/>
      <c r="C10" s="179"/>
      <c r="D10" s="179"/>
      <c r="E10" s="179"/>
      <c r="F10" s="179"/>
      <c r="G10" s="179"/>
      <c r="H10" s="179"/>
      <c r="I10" s="179"/>
      <c r="J10" s="179"/>
      <c r="K10" s="179"/>
      <c r="L10" s="179"/>
    </row>
    <row r="11" spans="1:12" s="2" customFormat="1" ht="12.75">
      <c r="A11" s="58">
        <v>1</v>
      </c>
      <c r="B11" s="58">
        <v>2</v>
      </c>
      <c r="C11" s="58">
        <v>3</v>
      </c>
      <c r="D11" s="58">
        <v>4</v>
      </c>
      <c r="E11" s="58">
        <v>5</v>
      </c>
      <c r="F11" s="58">
        <v>6</v>
      </c>
      <c r="G11" s="58">
        <v>7</v>
      </c>
      <c r="H11" s="58">
        <v>8</v>
      </c>
      <c r="I11" s="58">
        <v>9</v>
      </c>
      <c r="J11" s="58">
        <v>10</v>
      </c>
      <c r="K11" s="58" t="s">
        <v>129</v>
      </c>
      <c r="L11" s="58">
        <v>12</v>
      </c>
    </row>
    <row r="12" spans="1:12" ht="14.25" customHeight="1">
      <c r="A12" s="384">
        <v>1</v>
      </c>
      <c r="B12" s="387" t="s">
        <v>138</v>
      </c>
      <c r="C12" s="61" t="s">
        <v>451</v>
      </c>
      <c r="D12" s="371" t="s">
        <v>626</v>
      </c>
      <c r="E12" s="379"/>
      <c r="F12" s="379"/>
      <c r="G12" s="379"/>
      <c r="H12" s="379"/>
      <c r="I12" s="379"/>
      <c r="J12" s="379"/>
      <c r="K12" s="379"/>
      <c r="L12" s="379"/>
    </row>
    <row r="13" spans="1:12" ht="12.75" customHeight="1">
      <c r="A13" s="385"/>
      <c r="B13" s="388"/>
      <c r="C13" s="61" t="s">
        <v>455</v>
      </c>
      <c r="D13" s="371"/>
      <c r="E13" s="379"/>
      <c r="F13" s="379"/>
      <c r="G13" s="379"/>
      <c r="H13" s="379"/>
      <c r="I13" s="379"/>
      <c r="J13" s="379"/>
      <c r="K13" s="379"/>
      <c r="L13" s="379"/>
    </row>
    <row r="14" spans="1:12" ht="27.75" customHeight="1">
      <c r="A14" s="385"/>
      <c r="B14" s="388"/>
      <c r="C14" s="61" t="s">
        <v>452</v>
      </c>
      <c r="D14" s="371"/>
      <c r="E14" s="379"/>
      <c r="F14" s="379"/>
      <c r="G14" s="379"/>
      <c r="H14" s="379"/>
      <c r="I14" s="379"/>
      <c r="J14" s="379"/>
      <c r="K14" s="379"/>
      <c r="L14" s="379"/>
    </row>
    <row r="15" spans="1:12" ht="38.25" customHeight="1">
      <c r="A15" s="385"/>
      <c r="B15" s="388"/>
      <c r="C15" s="61" t="s">
        <v>139</v>
      </c>
      <c r="D15" s="371"/>
      <c r="E15" s="379"/>
      <c r="F15" s="379"/>
      <c r="G15" s="379"/>
      <c r="H15" s="379"/>
      <c r="I15" s="379"/>
      <c r="J15" s="379"/>
      <c r="K15" s="379"/>
      <c r="L15" s="379"/>
    </row>
    <row r="16" spans="1:12" ht="38.25" customHeight="1">
      <c r="A16" s="385"/>
      <c r="B16" s="388"/>
      <c r="C16" s="61" t="s">
        <v>453</v>
      </c>
      <c r="D16" s="371"/>
      <c r="E16" s="379"/>
      <c r="F16" s="379"/>
      <c r="G16" s="379"/>
      <c r="H16" s="379"/>
      <c r="I16" s="379"/>
      <c r="J16" s="379"/>
      <c r="K16" s="379"/>
      <c r="L16" s="379"/>
    </row>
    <row r="17" spans="1:12" ht="24.75" customHeight="1">
      <c r="A17" s="385"/>
      <c r="B17" s="388"/>
      <c r="C17" s="61" t="s">
        <v>140</v>
      </c>
      <c r="D17" s="371"/>
      <c r="E17" s="379"/>
      <c r="F17" s="379"/>
      <c r="G17" s="379"/>
      <c r="H17" s="379"/>
      <c r="I17" s="379"/>
      <c r="J17" s="379"/>
      <c r="K17" s="379"/>
      <c r="L17" s="379"/>
    </row>
    <row r="18" spans="1:12" ht="12.75" customHeight="1">
      <c r="A18" s="385"/>
      <c r="B18" s="388"/>
      <c r="C18" s="125" t="s">
        <v>509</v>
      </c>
      <c r="D18" s="371"/>
      <c r="E18" s="89">
        <v>4000</v>
      </c>
      <c r="F18" s="117"/>
      <c r="G18" s="117"/>
      <c r="H18" s="114"/>
      <c r="I18" s="115"/>
      <c r="J18" s="115"/>
      <c r="K18" s="115"/>
      <c r="L18" s="115"/>
    </row>
    <row r="19" spans="1:12" ht="12.75" customHeight="1">
      <c r="A19" s="386"/>
      <c r="B19" s="389"/>
      <c r="C19" s="126" t="s">
        <v>547</v>
      </c>
      <c r="D19" s="371"/>
      <c r="E19" s="124">
        <v>90000</v>
      </c>
      <c r="F19" s="117"/>
      <c r="G19" s="117"/>
      <c r="H19" s="114"/>
      <c r="I19" s="115"/>
      <c r="J19" s="115"/>
      <c r="K19" s="115"/>
      <c r="L19" s="115"/>
    </row>
    <row r="20" spans="1:12" ht="15.75" customHeight="1">
      <c r="A20" s="379">
        <v>2</v>
      </c>
      <c r="B20" s="380" t="s">
        <v>141</v>
      </c>
      <c r="C20" s="61" t="s">
        <v>454</v>
      </c>
      <c r="D20" s="368" t="s">
        <v>626</v>
      </c>
      <c r="E20" s="399"/>
      <c r="F20" s="342"/>
      <c r="G20" s="342"/>
      <c r="H20" s="400"/>
      <c r="I20" s="211"/>
      <c r="J20" s="211"/>
      <c r="K20" s="211"/>
      <c r="L20" s="211"/>
    </row>
    <row r="21" spans="1:12" ht="14.25" customHeight="1">
      <c r="A21" s="379"/>
      <c r="B21" s="380"/>
      <c r="C21" s="61" t="s">
        <v>450</v>
      </c>
      <c r="D21" s="369"/>
      <c r="E21" s="399"/>
      <c r="F21" s="342"/>
      <c r="G21" s="342"/>
      <c r="H21" s="400"/>
      <c r="I21" s="211"/>
      <c r="J21" s="211"/>
      <c r="K21" s="211"/>
      <c r="L21" s="211"/>
    </row>
    <row r="22" spans="1:12" ht="26.25" customHeight="1">
      <c r="A22" s="379"/>
      <c r="B22" s="380"/>
      <c r="C22" s="61" t="s">
        <v>452</v>
      </c>
      <c r="D22" s="369"/>
      <c r="E22" s="399"/>
      <c r="F22" s="342"/>
      <c r="G22" s="342"/>
      <c r="H22" s="400"/>
      <c r="I22" s="211"/>
      <c r="J22" s="211"/>
      <c r="K22" s="211"/>
      <c r="L22" s="211"/>
    </row>
    <row r="23" spans="1:12" ht="27" customHeight="1">
      <c r="A23" s="379"/>
      <c r="B23" s="380"/>
      <c r="C23" s="61" t="s">
        <v>456</v>
      </c>
      <c r="D23" s="369"/>
      <c r="E23" s="399"/>
      <c r="F23" s="342"/>
      <c r="G23" s="342"/>
      <c r="H23" s="400"/>
      <c r="I23" s="211"/>
      <c r="J23" s="211"/>
      <c r="K23" s="211"/>
      <c r="L23" s="211"/>
    </row>
    <row r="24" spans="1:12" ht="41.25" customHeight="1">
      <c r="A24" s="379"/>
      <c r="B24" s="380"/>
      <c r="C24" s="61" t="s">
        <v>457</v>
      </c>
      <c r="D24" s="369"/>
      <c r="E24" s="399"/>
      <c r="F24" s="342"/>
      <c r="G24" s="342"/>
      <c r="H24" s="400"/>
      <c r="I24" s="211"/>
      <c r="J24" s="211"/>
      <c r="K24" s="211"/>
      <c r="L24" s="211"/>
    </row>
    <row r="25" spans="1:12" ht="12.75" customHeight="1">
      <c r="A25" s="379"/>
      <c r="B25" s="380"/>
      <c r="C25" s="125" t="s">
        <v>611</v>
      </c>
      <c r="D25" s="369"/>
      <c r="E25" s="134">
        <v>1000</v>
      </c>
      <c r="F25" s="117"/>
      <c r="G25" s="117"/>
      <c r="H25" s="114"/>
      <c r="I25" s="115"/>
      <c r="J25" s="115"/>
      <c r="K25" s="115"/>
      <c r="L25" s="115"/>
    </row>
    <row r="26" spans="1:12" ht="12.75" customHeight="1">
      <c r="A26" s="379"/>
      <c r="B26" s="380"/>
      <c r="C26" s="125" t="s">
        <v>612</v>
      </c>
      <c r="D26" s="370"/>
      <c r="E26" s="135">
        <v>500</v>
      </c>
      <c r="F26" s="117"/>
      <c r="G26" s="117"/>
      <c r="H26" s="114"/>
      <c r="I26" s="115"/>
      <c r="J26" s="115"/>
      <c r="K26" s="115"/>
      <c r="L26" s="115"/>
    </row>
    <row r="27" spans="1:12" ht="33.75" customHeight="1">
      <c r="A27" s="393">
        <v>3</v>
      </c>
      <c r="B27" s="380" t="s">
        <v>215</v>
      </c>
      <c r="C27" s="64" t="s">
        <v>628</v>
      </c>
      <c r="D27" s="412" t="s">
        <v>177</v>
      </c>
      <c r="E27" s="384"/>
      <c r="F27" s="384"/>
      <c r="G27" s="384"/>
      <c r="H27" s="384"/>
      <c r="I27" s="384"/>
      <c r="J27" s="384"/>
      <c r="K27" s="384"/>
      <c r="L27" s="384"/>
    </row>
    <row r="28" spans="1:12" ht="12.75">
      <c r="A28" s="394"/>
      <c r="B28" s="380"/>
      <c r="C28" s="64" t="s">
        <v>455</v>
      </c>
      <c r="D28" s="413"/>
      <c r="E28" s="385"/>
      <c r="F28" s="385"/>
      <c r="G28" s="385"/>
      <c r="H28" s="385"/>
      <c r="I28" s="385"/>
      <c r="J28" s="385"/>
      <c r="K28" s="385"/>
      <c r="L28" s="385"/>
    </row>
    <row r="29" spans="1:12" ht="14.25" customHeight="1">
      <c r="A29" s="394"/>
      <c r="B29" s="380"/>
      <c r="C29" s="64" t="s">
        <v>500</v>
      </c>
      <c r="D29" s="413"/>
      <c r="E29" s="385"/>
      <c r="F29" s="385"/>
      <c r="G29" s="385"/>
      <c r="H29" s="385"/>
      <c r="I29" s="385"/>
      <c r="J29" s="385"/>
      <c r="K29" s="385"/>
      <c r="L29" s="385"/>
    </row>
    <row r="30" spans="1:12" ht="56.25" customHeight="1">
      <c r="A30" s="394"/>
      <c r="B30" s="380"/>
      <c r="C30" s="64" t="s">
        <v>713</v>
      </c>
      <c r="D30" s="413"/>
      <c r="E30" s="385"/>
      <c r="F30" s="385"/>
      <c r="G30" s="385"/>
      <c r="H30" s="385"/>
      <c r="I30" s="385"/>
      <c r="J30" s="385"/>
      <c r="K30" s="385"/>
      <c r="L30" s="385"/>
    </row>
    <row r="31" spans="1:12" ht="14.25" customHeight="1">
      <c r="A31" s="394"/>
      <c r="B31" s="380"/>
      <c r="C31" s="64" t="s">
        <v>630</v>
      </c>
      <c r="D31" s="413"/>
      <c r="E31" s="385"/>
      <c r="F31" s="385"/>
      <c r="G31" s="385"/>
      <c r="H31" s="385"/>
      <c r="I31" s="385"/>
      <c r="J31" s="385"/>
      <c r="K31" s="385"/>
      <c r="L31" s="385"/>
    </row>
    <row r="32" spans="1:12" ht="14.25" customHeight="1">
      <c r="A32" s="394"/>
      <c r="B32" s="380"/>
      <c r="C32" s="64" t="s">
        <v>629</v>
      </c>
      <c r="D32" s="413"/>
      <c r="E32" s="386"/>
      <c r="F32" s="386"/>
      <c r="G32" s="386"/>
      <c r="H32" s="386"/>
      <c r="I32" s="386"/>
      <c r="J32" s="386"/>
      <c r="K32" s="386"/>
      <c r="L32" s="386"/>
    </row>
    <row r="33" spans="1:12" ht="14.25" customHeight="1">
      <c r="A33" s="394"/>
      <c r="B33" s="380"/>
      <c r="C33" s="64" t="s">
        <v>712</v>
      </c>
      <c r="D33" s="413"/>
      <c r="E33" s="178">
        <v>5000</v>
      </c>
      <c r="F33" s="115"/>
      <c r="G33" s="115"/>
      <c r="H33" s="115"/>
      <c r="I33" s="115"/>
      <c r="J33" s="115"/>
      <c r="K33" s="115"/>
      <c r="L33" s="115"/>
    </row>
    <row r="34" spans="1:12" ht="12.75">
      <c r="A34" s="394"/>
      <c r="B34" s="380"/>
      <c r="C34" s="64" t="s">
        <v>711</v>
      </c>
      <c r="D34" s="414"/>
      <c r="E34" s="178">
        <v>30000</v>
      </c>
      <c r="F34" s="115"/>
      <c r="G34" s="115"/>
      <c r="H34" s="115"/>
      <c r="I34" s="115"/>
      <c r="J34" s="115"/>
      <c r="K34" s="115"/>
      <c r="L34" s="115"/>
    </row>
    <row r="35" spans="1:12" ht="15" customHeight="1">
      <c r="A35" s="307" t="s">
        <v>0</v>
      </c>
      <c r="B35" s="308"/>
      <c r="C35" s="308"/>
      <c r="D35" s="308"/>
      <c r="E35" s="308"/>
      <c r="F35" s="308"/>
      <c r="G35" s="308"/>
      <c r="H35" s="308"/>
      <c r="I35" s="308"/>
      <c r="J35" s="309"/>
      <c r="K35" s="31">
        <f>SUM(K12:K34)</f>
        <v>0</v>
      </c>
      <c r="L35" s="31">
        <f>SUM(L12:L34)</f>
        <v>0</v>
      </c>
    </row>
    <row r="36" spans="1:8" ht="15" customHeight="1">
      <c r="A36" s="62"/>
      <c r="B36" s="62"/>
      <c r="C36" s="62"/>
      <c r="D36" s="62"/>
      <c r="E36" s="62"/>
      <c r="F36" s="62"/>
      <c r="G36" s="63"/>
      <c r="H36" s="63"/>
    </row>
    <row r="37" spans="1:8" ht="15" customHeight="1">
      <c r="A37" s="62"/>
      <c r="B37" s="62"/>
      <c r="C37" s="62"/>
      <c r="D37" s="62"/>
      <c r="E37" s="62"/>
      <c r="F37" s="62"/>
      <c r="G37" s="63"/>
      <c r="H37" s="63"/>
    </row>
    <row r="38" spans="1:10" s="2" customFormat="1" ht="16.5" customHeight="1">
      <c r="A38" s="255" t="s">
        <v>1</v>
      </c>
      <c r="B38" s="255" t="s">
        <v>2</v>
      </c>
      <c r="C38" s="258" t="s">
        <v>3</v>
      </c>
      <c r="D38" s="259"/>
      <c r="E38" s="260"/>
      <c r="F38" s="258" t="s">
        <v>4</v>
      </c>
      <c r="G38" s="260"/>
      <c r="H38" s="258" t="s">
        <v>5</v>
      </c>
      <c r="I38" s="259"/>
      <c r="J38" s="260"/>
    </row>
    <row r="39" spans="1:10" s="2" customFormat="1" ht="12.75" customHeight="1">
      <c r="A39" s="257"/>
      <c r="B39" s="257"/>
      <c r="C39" s="255" t="s">
        <v>6</v>
      </c>
      <c r="D39" s="255" t="s">
        <v>67</v>
      </c>
      <c r="E39" s="255" t="s">
        <v>648</v>
      </c>
      <c r="F39" s="255" t="s">
        <v>7</v>
      </c>
      <c r="G39" s="255" t="s">
        <v>8</v>
      </c>
      <c r="H39" s="255" t="s">
        <v>12</v>
      </c>
      <c r="I39" s="255" t="s">
        <v>9</v>
      </c>
      <c r="J39" s="255" t="s">
        <v>10</v>
      </c>
    </row>
    <row r="40" spans="1:10" s="2" customFormat="1" ht="52.5" customHeight="1">
      <c r="A40" s="256"/>
      <c r="B40" s="256"/>
      <c r="C40" s="256"/>
      <c r="D40" s="256"/>
      <c r="E40" s="256"/>
      <c r="F40" s="256"/>
      <c r="G40" s="256"/>
      <c r="H40" s="256"/>
      <c r="I40" s="256"/>
      <c r="J40" s="256"/>
    </row>
    <row r="41" spans="1:10" ht="15" customHeight="1">
      <c r="A41" s="384">
        <v>4</v>
      </c>
      <c r="B41" s="387" t="s">
        <v>142</v>
      </c>
      <c r="C41" s="64" t="s">
        <v>458</v>
      </c>
      <c r="D41" s="401" t="s">
        <v>69</v>
      </c>
      <c r="E41" s="384">
        <v>40</v>
      </c>
      <c r="F41" s="397"/>
      <c r="G41" s="397"/>
      <c r="H41" s="333"/>
      <c r="I41" s="252"/>
      <c r="J41" s="252"/>
    </row>
    <row r="42" spans="1:10" ht="12.75" customHeight="1">
      <c r="A42" s="385"/>
      <c r="B42" s="388"/>
      <c r="C42" s="64" t="s">
        <v>463</v>
      </c>
      <c r="D42" s="402"/>
      <c r="E42" s="385"/>
      <c r="F42" s="398"/>
      <c r="G42" s="398"/>
      <c r="H42" s="334"/>
      <c r="I42" s="253"/>
      <c r="J42" s="253"/>
    </row>
    <row r="43" spans="1:10" ht="12.75" customHeight="1">
      <c r="A43" s="385"/>
      <c r="B43" s="388"/>
      <c r="C43" s="64" t="s">
        <v>143</v>
      </c>
      <c r="D43" s="402"/>
      <c r="E43" s="385"/>
      <c r="F43" s="398"/>
      <c r="G43" s="398"/>
      <c r="H43" s="334"/>
      <c r="I43" s="253"/>
      <c r="J43" s="253"/>
    </row>
    <row r="44" spans="1:10" ht="12.75" customHeight="1">
      <c r="A44" s="385"/>
      <c r="B44" s="388"/>
      <c r="C44" s="64" t="s">
        <v>459</v>
      </c>
      <c r="D44" s="402"/>
      <c r="E44" s="385"/>
      <c r="F44" s="398"/>
      <c r="G44" s="398"/>
      <c r="H44" s="334"/>
      <c r="I44" s="253"/>
      <c r="J44" s="253"/>
    </row>
    <row r="45" spans="1:10" ht="12.75" customHeight="1">
      <c r="A45" s="385"/>
      <c r="B45" s="388"/>
      <c r="C45" s="64" t="s">
        <v>464</v>
      </c>
      <c r="D45" s="402"/>
      <c r="E45" s="385"/>
      <c r="F45" s="398"/>
      <c r="G45" s="398"/>
      <c r="H45" s="334"/>
      <c r="I45" s="253"/>
      <c r="J45" s="253"/>
    </row>
    <row r="46" spans="1:10" ht="75.75" customHeight="1">
      <c r="A46" s="385"/>
      <c r="B46" s="388"/>
      <c r="C46" s="64" t="s">
        <v>144</v>
      </c>
      <c r="D46" s="402"/>
      <c r="E46" s="385"/>
      <c r="F46" s="398"/>
      <c r="G46" s="398"/>
      <c r="H46" s="334"/>
      <c r="I46" s="253"/>
      <c r="J46" s="253"/>
    </row>
    <row r="47" spans="1:10" ht="24" customHeight="1">
      <c r="A47" s="385"/>
      <c r="B47" s="388"/>
      <c r="C47" s="64" t="s">
        <v>145</v>
      </c>
      <c r="D47" s="402"/>
      <c r="E47" s="385"/>
      <c r="F47" s="398"/>
      <c r="G47" s="398"/>
      <c r="H47" s="334"/>
      <c r="I47" s="253"/>
      <c r="J47" s="253"/>
    </row>
    <row r="48" spans="1:10" ht="12.75" customHeight="1">
      <c r="A48" s="384">
        <v>5</v>
      </c>
      <c r="B48" s="387" t="s">
        <v>146</v>
      </c>
      <c r="C48" s="64" t="s">
        <v>460</v>
      </c>
      <c r="D48" s="396" t="s">
        <v>69</v>
      </c>
      <c r="E48" s="379"/>
      <c r="F48" s="379"/>
      <c r="G48" s="379"/>
      <c r="H48" s="379"/>
      <c r="I48" s="379"/>
      <c r="J48" s="379"/>
    </row>
    <row r="49" spans="1:10" ht="25.5">
      <c r="A49" s="385"/>
      <c r="B49" s="388"/>
      <c r="C49" s="64" t="s">
        <v>465</v>
      </c>
      <c r="D49" s="396"/>
      <c r="E49" s="379"/>
      <c r="F49" s="379"/>
      <c r="G49" s="379"/>
      <c r="H49" s="379"/>
      <c r="I49" s="379"/>
      <c r="J49" s="379"/>
    </row>
    <row r="50" spans="1:10" ht="25.5">
      <c r="A50" s="385"/>
      <c r="B50" s="388"/>
      <c r="C50" s="64" t="s">
        <v>461</v>
      </c>
      <c r="D50" s="396"/>
      <c r="E50" s="379"/>
      <c r="F50" s="379"/>
      <c r="G50" s="379"/>
      <c r="H50" s="379"/>
      <c r="I50" s="379"/>
      <c r="J50" s="379"/>
    </row>
    <row r="51" spans="1:10" ht="25.5">
      <c r="A51" s="385"/>
      <c r="B51" s="388"/>
      <c r="C51" s="64" t="s">
        <v>147</v>
      </c>
      <c r="D51" s="396"/>
      <c r="E51" s="379"/>
      <c r="F51" s="379"/>
      <c r="G51" s="379"/>
      <c r="H51" s="379"/>
      <c r="I51" s="379"/>
      <c r="J51" s="379"/>
    </row>
    <row r="52" spans="1:10" ht="12.75">
      <c r="A52" s="385"/>
      <c r="B52" s="388"/>
      <c r="C52" s="64" t="s">
        <v>148</v>
      </c>
      <c r="D52" s="396"/>
      <c r="E52" s="379"/>
      <c r="F52" s="379"/>
      <c r="G52" s="379"/>
      <c r="H52" s="379"/>
      <c r="I52" s="379"/>
      <c r="J52" s="379"/>
    </row>
    <row r="53" spans="1:10" ht="12.75">
      <c r="A53" s="385"/>
      <c r="B53" s="388"/>
      <c r="C53" s="64" t="s">
        <v>149</v>
      </c>
      <c r="D53" s="396"/>
      <c r="E53" s="379"/>
      <c r="F53" s="379"/>
      <c r="G53" s="379"/>
      <c r="H53" s="379"/>
      <c r="I53" s="379"/>
      <c r="J53" s="379"/>
    </row>
    <row r="54" spans="1:10" ht="12.75">
      <c r="A54" s="385"/>
      <c r="B54" s="388"/>
      <c r="C54" s="128" t="s">
        <v>507</v>
      </c>
      <c r="D54" s="396"/>
      <c r="E54" s="89">
        <v>110</v>
      </c>
      <c r="F54" s="113"/>
      <c r="G54" s="113"/>
      <c r="H54" s="114"/>
      <c r="I54" s="115"/>
      <c r="J54" s="115"/>
    </row>
    <row r="55" spans="1:10" ht="12.75">
      <c r="A55" s="386"/>
      <c r="B55" s="389"/>
      <c r="C55" s="170" t="s">
        <v>679</v>
      </c>
      <c r="D55" s="396"/>
      <c r="E55" s="89">
        <v>180</v>
      </c>
      <c r="F55" s="113"/>
      <c r="G55" s="113"/>
      <c r="H55" s="114"/>
      <c r="I55" s="115"/>
      <c r="J55" s="115"/>
    </row>
    <row r="56" spans="1:10" ht="12.75" customHeight="1">
      <c r="A56" s="384">
        <v>6</v>
      </c>
      <c r="B56" s="387" t="s">
        <v>150</v>
      </c>
      <c r="C56" s="64" t="s">
        <v>466</v>
      </c>
      <c r="D56" s="396" t="s">
        <v>151</v>
      </c>
      <c r="E56" s="379"/>
      <c r="F56" s="379"/>
      <c r="G56" s="379"/>
      <c r="H56" s="379"/>
      <c r="I56" s="379"/>
      <c r="J56" s="379"/>
    </row>
    <row r="57" spans="1:10" ht="12.75">
      <c r="A57" s="385"/>
      <c r="B57" s="388"/>
      <c r="C57" s="64" t="s">
        <v>462</v>
      </c>
      <c r="D57" s="396"/>
      <c r="E57" s="379"/>
      <c r="F57" s="379"/>
      <c r="G57" s="379"/>
      <c r="H57" s="379"/>
      <c r="I57" s="379"/>
      <c r="J57" s="379"/>
    </row>
    <row r="58" spans="1:10" ht="27" customHeight="1">
      <c r="A58" s="385"/>
      <c r="B58" s="388"/>
      <c r="C58" s="64" t="s">
        <v>152</v>
      </c>
      <c r="D58" s="396"/>
      <c r="E58" s="379"/>
      <c r="F58" s="379"/>
      <c r="G58" s="379"/>
      <c r="H58" s="379"/>
      <c r="I58" s="379"/>
      <c r="J58" s="379"/>
    </row>
    <row r="59" spans="1:10" ht="12.75">
      <c r="A59" s="385"/>
      <c r="B59" s="388"/>
      <c r="C59" s="64" t="s">
        <v>153</v>
      </c>
      <c r="D59" s="396"/>
      <c r="E59" s="379"/>
      <c r="F59" s="379"/>
      <c r="G59" s="379"/>
      <c r="H59" s="379"/>
      <c r="I59" s="379"/>
      <c r="J59" s="379"/>
    </row>
    <row r="60" spans="1:10" ht="12.75">
      <c r="A60" s="385"/>
      <c r="B60" s="388"/>
      <c r="C60" s="64" t="s">
        <v>154</v>
      </c>
      <c r="D60" s="396"/>
      <c r="E60" s="379"/>
      <c r="F60" s="379"/>
      <c r="G60" s="379"/>
      <c r="H60" s="379"/>
      <c r="I60" s="379"/>
      <c r="J60" s="379"/>
    </row>
    <row r="61" spans="1:10" ht="12.75">
      <c r="A61" s="385"/>
      <c r="B61" s="388"/>
      <c r="C61" s="128" t="s">
        <v>510</v>
      </c>
      <c r="D61" s="396"/>
      <c r="E61" s="89">
        <v>70</v>
      </c>
      <c r="F61" s="113"/>
      <c r="G61" s="113"/>
      <c r="H61" s="114"/>
      <c r="I61" s="115"/>
      <c r="J61" s="115"/>
    </row>
    <row r="62" spans="1:10" ht="12.75">
      <c r="A62" s="386"/>
      <c r="B62" s="389"/>
      <c r="C62" s="170" t="s">
        <v>678</v>
      </c>
      <c r="D62" s="396"/>
      <c r="E62" s="89">
        <v>270</v>
      </c>
      <c r="F62" s="113"/>
      <c r="G62" s="113"/>
      <c r="H62" s="114"/>
      <c r="I62" s="115"/>
      <c r="J62" s="115"/>
    </row>
    <row r="63" spans="1:10" ht="15" customHeight="1">
      <c r="A63" s="384">
        <v>7</v>
      </c>
      <c r="B63" s="387" t="s">
        <v>155</v>
      </c>
      <c r="C63" s="64" t="s">
        <v>468</v>
      </c>
      <c r="D63" s="396" t="s">
        <v>156</v>
      </c>
      <c r="E63" s="379"/>
      <c r="F63" s="379"/>
      <c r="G63" s="379"/>
      <c r="H63" s="379"/>
      <c r="I63" s="379"/>
      <c r="J63" s="379"/>
    </row>
    <row r="64" spans="1:10" ht="12.75">
      <c r="A64" s="385"/>
      <c r="B64" s="388"/>
      <c r="C64" s="64" t="s">
        <v>467</v>
      </c>
      <c r="D64" s="396"/>
      <c r="E64" s="379"/>
      <c r="F64" s="379"/>
      <c r="G64" s="379"/>
      <c r="H64" s="379"/>
      <c r="I64" s="379"/>
      <c r="J64" s="379"/>
    </row>
    <row r="65" spans="1:10" ht="27" customHeight="1">
      <c r="A65" s="385"/>
      <c r="B65" s="388"/>
      <c r="C65" s="64" t="s">
        <v>469</v>
      </c>
      <c r="D65" s="396"/>
      <c r="E65" s="379"/>
      <c r="F65" s="379"/>
      <c r="G65" s="379"/>
      <c r="H65" s="379"/>
      <c r="I65" s="379"/>
      <c r="J65" s="379"/>
    </row>
    <row r="66" spans="1:10" ht="25.5">
      <c r="A66" s="385"/>
      <c r="B66" s="388"/>
      <c r="C66" s="64" t="s">
        <v>147</v>
      </c>
      <c r="D66" s="396"/>
      <c r="E66" s="379"/>
      <c r="F66" s="379"/>
      <c r="G66" s="379"/>
      <c r="H66" s="379"/>
      <c r="I66" s="379"/>
      <c r="J66" s="379"/>
    </row>
    <row r="67" spans="1:10" ht="23.25" customHeight="1">
      <c r="A67" s="385"/>
      <c r="B67" s="388"/>
      <c r="C67" s="64" t="s">
        <v>627</v>
      </c>
      <c r="D67" s="396"/>
      <c r="E67" s="379"/>
      <c r="F67" s="379"/>
      <c r="G67" s="379"/>
      <c r="H67" s="379"/>
      <c r="I67" s="379"/>
      <c r="J67" s="379"/>
    </row>
    <row r="68" spans="1:10" ht="15.75" customHeight="1">
      <c r="A68" s="385"/>
      <c r="B68" s="388"/>
      <c r="C68" s="154" t="s">
        <v>554</v>
      </c>
      <c r="D68" s="396"/>
      <c r="E68" s="89">
        <v>2500</v>
      </c>
      <c r="F68" s="89"/>
      <c r="G68" s="89"/>
      <c r="H68" s="89"/>
      <c r="I68" s="89"/>
      <c r="J68" s="89"/>
    </row>
    <row r="69" spans="1:10" ht="12.75">
      <c r="A69" s="385"/>
      <c r="B69" s="388"/>
      <c r="C69" s="128" t="s">
        <v>552</v>
      </c>
      <c r="D69" s="396"/>
      <c r="E69" s="89">
        <v>6000</v>
      </c>
      <c r="F69" s="136"/>
      <c r="G69" s="136"/>
      <c r="H69" s="114"/>
      <c r="I69" s="115"/>
      <c r="J69" s="115"/>
    </row>
    <row r="70" spans="1:10" ht="14.25" customHeight="1">
      <c r="A70" s="384">
        <v>8</v>
      </c>
      <c r="B70" s="387" t="s">
        <v>157</v>
      </c>
      <c r="C70" s="64" t="s">
        <v>158</v>
      </c>
      <c r="D70" s="390" t="s">
        <v>156</v>
      </c>
      <c r="E70" s="384"/>
      <c r="F70" s="250"/>
      <c r="G70" s="250"/>
      <c r="H70" s="250"/>
      <c r="I70" s="250"/>
      <c r="J70" s="250"/>
    </row>
    <row r="71" spans="1:10" ht="13.5" customHeight="1">
      <c r="A71" s="385"/>
      <c r="B71" s="388"/>
      <c r="C71" s="64" t="s">
        <v>159</v>
      </c>
      <c r="D71" s="391"/>
      <c r="E71" s="385"/>
      <c r="F71" s="251"/>
      <c r="G71" s="251"/>
      <c r="H71" s="251"/>
      <c r="I71" s="251"/>
      <c r="J71" s="251"/>
    </row>
    <row r="72" spans="1:10" ht="13.5" customHeight="1">
      <c r="A72" s="385"/>
      <c r="B72" s="388"/>
      <c r="C72" s="64" t="s">
        <v>160</v>
      </c>
      <c r="D72" s="391"/>
      <c r="E72" s="385"/>
      <c r="F72" s="251"/>
      <c r="G72" s="251"/>
      <c r="H72" s="251"/>
      <c r="I72" s="251"/>
      <c r="J72" s="251"/>
    </row>
    <row r="73" spans="1:10" ht="32.25" customHeight="1">
      <c r="A73" s="385"/>
      <c r="B73" s="388"/>
      <c r="C73" s="64" t="s">
        <v>161</v>
      </c>
      <c r="D73" s="391"/>
      <c r="E73" s="385"/>
      <c r="F73" s="251"/>
      <c r="G73" s="251"/>
      <c r="H73" s="251"/>
      <c r="I73" s="251"/>
      <c r="J73" s="251"/>
    </row>
    <row r="74" spans="1:10" ht="36" customHeight="1">
      <c r="A74" s="385"/>
      <c r="B74" s="388"/>
      <c r="C74" s="64" t="s">
        <v>162</v>
      </c>
      <c r="D74" s="391"/>
      <c r="E74" s="385"/>
      <c r="F74" s="251"/>
      <c r="G74" s="251"/>
      <c r="H74" s="251"/>
      <c r="I74" s="251"/>
      <c r="J74" s="251"/>
    </row>
    <row r="75" spans="1:10" ht="13.5" customHeight="1">
      <c r="A75" s="385"/>
      <c r="B75" s="388"/>
      <c r="C75" s="64" t="s">
        <v>548</v>
      </c>
      <c r="D75" s="391"/>
      <c r="E75" s="385"/>
      <c r="F75" s="251"/>
      <c r="G75" s="251"/>
      <c r="H75" s="251"/>
      <c r="I75" s="251"/>
      <c r="J75" s="251"/>
    </row>
    <row r="76" spans="1:10" ht="12.75">
      <c r="A76" s="385"/>
      <c r="B76" s="388"/>
      <c r="C76" s="154" t="s">
        <v>554</v>
      </c>
      <c r="D76" s="391"/>
      <c r="E76" s="89">
        <v>2500</v>
      </c>
      <c r="F76" s="136"/>
      <c r="G76" s="136"/>
      <c r="H76" s="114"/>
      <c r="I76" s="115"/>
      <c r="J76" s="115"/>
    </row>
    <row r="77" spans="1:10" ht="12.75">
      <c r="A77" s="386"/>
      <c r="B77" s="389"/>
      <c r="C77" s="128" t="s">
        <v>552</v>
      </c>
      <c r="D77" s="392"/>
      <c r="E77" s="89">
        <v>2500</v>
      </c>
      <c r="F77" s="136"/>
      <c r="G77" s="136"/>
      <c r="H77" s="114"/>
      <c r="I77" s="115"/>
      <c r="J77" s="115"/>
    </row>
    <row r="78" spans="1:10" ht="16.5" customHeight="1">
      <c r="A78" s="384">
        <v>9</v>
      </c>
      <c r="B78" s="387" t="s">
        <v>163</v>
      </c>
      <c r="C78" s="61" t="s">
        <v>470</v>
      </c>
      <c r="D78" s="390" t="s">
        <v>156</v>
      </c>
      <c r="E78" s="393">
        <v>10000</v>
      </c>
      <c r="F78" s="280"/>
      <c r="G78" s="280"/>
      <c r="H78" s="333"/>
      <c r="I78" s="252"/>
      <c r="J78" s="252"/>
    </row>
    <row r="79" spans="1:10" ht="13.5" customHeight="1">
      <c r="A79" s="385"/>
      <c r="B79" s="388"/>
      <c r="C79" s="61" t="s">
        <v>463</v>
      </c>
      <c r="D79" s="391"/>
      <c r="E79" s="394"/>
      <c r="F79" s="280"/>
      <c r="G79" s="280"/>
      <c r="H79" s="334"/>
      <c r="I79" s="253"/>
      <c r="J79" s="253"/>
    </row>
    <row r="80" spans="1:10" ht="13.5" customHeight="1">
      <c r="A80" s="385"/>
      <c r="B80" s="388"/>
      <c r="C80" s="61" t="s">
        <v>459</v>
      </c>
      <c r="D80" s="391"/>
      <c r="E80" s="394"/>
      <c r="F80" s="280"/>
      <c r="G80" s="280"/>
      <c r="H80" s="334"/>
      <c r="I80" s="253"/>
      <c r="J80" s="253"/>
    </row>
    <row r="81" spans="1:10" ht="13.5" customHeight="1">
      <c r="A81" s="385"/>
      <c r="B81" s="388"/>
      <c r="C81" s="61" t="s">
        <v>472</v>
      </c>
      <c r="D81" s="391"/>
      <c r="E81" s="394"/>
      <c r="F81" s="280"/>
      <c r="G81" s="280"/>
      <c r="H81" s="334"/>
      <c r="I81" s="253"/>
      <c r="J81" s="253"/>
    </row>
    <row r="82" spans="1:10" ht="25.5" customHeight="1">
      <c r="A82" s="385"/>
      <c r="B82" s="388"/>
      <c r="C82" s="61" t="s">
        <v>164</v>
      </c>
      <c r="D82" s="391"/>
      <c r="E82" s="394"/>
      <c r="F82" s="280"/>
      <c r="G82" s="280"/>
      <c r="H82" s="334"/>
      <c r="I82" s="253"/>
      <c r="J82" s="253"/>
    </row>
    <row r="83" spans="1:10" ht="64.5" customHeight="1">
      <c r="A83" s="385"/>
      <c r="B83" s="388"/>
      <c r="C83" s="61" t="s">
        <v>471</v>
      </c>
      <c r="D83" s="391"/>
      <c r="E83" s="394"/>
      <c r="F83" s="280"/>
      <c r="G83" s="280"/>
      <c r="H83" s="334"/>
      <c r="I83" s="253"/>
      <c r="J83" s="253"/>
    </row>
    <row r="84" spans="1:10" ht="12.75" customHeight="1">
      <c r="A84" s="385"/>
      <c r="B84" s="388"/>
      <c r="C84" s="61" t="s">
        <v>165</v>
      </c>
      <c r="D84" s="391"/>
      <c r="E84" s="394"/>
      <c r="F84" s="280"/>
      <c r="G84" s="280"/>
      <c r="H84" s="334"/>
      <c r="I84" s="253"/>
      <c r="J84" s="253"/>
    </row>
    <row r="85" spans="1:10" ht="13.5" customHeight="1">
      <c r="A85" s="386"/>
      <c r="B85" s="389"/>
      <c r="C85" s="61" t="s">
        <v>166</v>
      </c>
      <c r="D85" s="392"/>
      <c r="E85" s="395"/>
      <c r="F85" s="280"/>
      <c r="G85" s="280"/>
      <c r="H85" s="378"/>
      <c r="I85" s="265"/>
      <c r="J85" s="265"/>
    </row>
    <row r="86" spans="1:10" ht="14.25" customHeight="1">
      <c r="A86" s="393">
        <v>10</v>
      </c>
      <c r="B86" s="380" t="s">
        <v>167</v>
      </c>
      <c r="C86" s="91" t="s">
        <v>168</v>
      </c>
      <c r="D86" s="396" t="s">
        <v>151</v>
      </c>
      <c r="E86" s="379"/>
      <c r="F86" s="379"/>
      <c r="G86" s="379"/>
      <c r="H86" s="379"/>
      <c r="I86" s="379"/>
      <c r="J86" s="379"/>
    </row>
    <row r="87" spans="1:10" ht="14.25" customHeight="1">
      <c r="A87" s="394"/>
      <c r="B87" s="380"/>
      <c r="C87" s="91" t="s">
        <v>149</v>
      </c>
      <c r="D87" s="396"/>
      <c r="E87" s="379"/>
      <c r="F87" s="379"/>
      <c r="G87" s="379"/>
      <c r="H87" s="379"/>
      <c r="I87" s="379"/>
      <c r="J87" s="379"/>
    </row>
    <row r="88" spans="1:10" ht="14.25" customHeight="1">
      <c r="A88" s="394"/>
      <c r="B88" s="380"/>
      <c r="C88" s="91" t="s">
        <v>169</v>
      </c>
      <c r="D88" s="396"/>
      <c r="E88" s="379"/>
      <c r="F88" s="379"/>
      <c r="G88" s="379"/>
      <c r="H88" s="379"/>
      <c r="I88" s="379"/>
      <c r="J88" s="379"/>
    </row>
    <row r="89" spans="1:10" ht="14.25" customHeight="1">
      <c r="A89" s="394"/>
      <c r="B89" s="380"/>
      <c r="C89" s="91" t="s">
        <v>170</v>
      </c>
      <c r="D89" s="396"/>
      <c r="E89" s="379"/>
      <c r="F89" s="379"/>
      <c r="G89" s="379"/>
      <c r="H89" s="379"/>
      <c r="I89" s="379"/>
      <c r="J89" s="379"/>
    </row>
    <row r="90" spans="1:10" ht="14.25" customHeight="1">
      <c r="A90" s="394"/>
      <c r="B90" s="380"/>
      <c r="C90" s="91" t="s">
        <v>171</v>
      </c>
      <c r="D90" s="396"/>
      <c r="E90" s="379"/>
      <c r="F90" s="379"/>
      <c r="G90" s="379"/>
      <c r="H90" s="379"/>
      <c r="I90" s="379"/>
      <c r="J90" s="379"/>
    </row>
    <row r="91" spans="1:10" ht="14.25" customHeight="1">
      <c r="A91" s="394"/>
      <c r="B91" s="380"/>
      <c r="C91" s="129" t="s">
        <v>508</v>
      </c>
      <c r="D91" s="396"/>
      <c r="E91" s="89">
        <v>15</v>
      </c>
      <c r="F91" s="130"/>
      <c r="G91" s="130"/>
      <c r="H91" s="114"/>
      <c r="I91" s="115"/>
      <c r="J91" s="115"/>
    </row>
    <row r="92" spans="1:10" ht="14.25" customHeight="1">
      <c r="A92" s="395"/>
      <c r="B92" s="380"/>
      <c r="C92" s="171" t="s">
        <v>679</v>
      </c>
      <c r="D92" s="396"/>
      <c r="E92" s="89">
        <v>35</v>
      </c>
      <c r="F92" s="130"/>
      <c r="G92" s="130"/>
      <c r="H92" s="114"/>
      <c r="I92" s="115"/>
      <c r="J92" s="115"/>
    </row>
    <row r="93" spans="1:10" ht="15" customHeight="1">
      <c r="A93" s="307" t="s">
        <v>0</v>
      </c>
      <c r="B93" s="308"/>
      <c r="C93" s="308"/>
      <c r="D93" s="308"/>
      <c r="E93" s="308"/>
      <c r="F93" s="308"/>
      <c r="G93" s="308"/>
      <c r="H93" s="309"/>
      <c r="I93" s="31">
        <f>SUM(I41:I92)</f>
        <v>0</v>
      </c>
      <c r="J93" s="31">
        <f>SUM(J41:J92)</f>
        <v>0</v>
      </c>
    </row>
    <row r="94" spans="1:10" s="1" customFormat="1" ht="29.25" customHeight="1">
      <c r="A94" s="274" t="s">
        <v>217</v>
      </c>
      <c r="B94" s="274"/>
      <c r="C94" s="274"/>
      <c r="D94" s="274"/>
      <c r="E94" s="274"/>
      <c r="F94" s="274"/>
      <c r="G94" s="274"/>
      <c r="H94" s="274"/>
      <c r="I94" s="274"/>
      <c r="J94" s="274"/>
    </row>
    <row r="95" spans="1:8" ht="15" customHeight="1">
      <c r="A95" s="65"/>
      <c r="B95" s="65"/>
      <c r="C95" s="65"/>
      <c r="D95" s="65"/>
      <c r="E95" s="65"/>
      <c r="F95" s="65"/>
      <c r="G95" s="65"/>
      <c r="H95" s="65"/>
    </row>
    <row r="96" spans="1:8" ht="15" customHeight="1">
      <c r="A96" s="65"/>
      <c r="B96" s="65"/>
      <c r="C96" s="65"/>
      <c r="D96" s="65"/>
      <c r="E96" s="65"/>
      <c r="F96" s="65"/>
      <c r="G96" s="65"/>
      <c r="H96" s="65"/>
    </row>
    <row r="97" spans="1:9" ht="15" customHeight="1">
      <c r="A97" s="65"/>
      <c r="B97" s="65"/>
      <c r="C97" s="65"/>
      <c r="D97" s="65"/>
      <c r="E97" s="65"/>
      <c r="F97" s="65"/>
      <c r="G97" s="65"/>
      <c r="H97" s="65" t="s">
        <v>172</v>
      </c>
      <c r="I97" s="42">
        <f>K35+I93</f>
        <v>0</v>
      </c>
    </row>
    <row r="98" spans="1:9" ht="15" customHeight="1">
      <c r="A98" s="65"/>
      <c r="B98" s="65"/>
      <c r="C98" s="65"/>
      <c r="D98" s="65"/>
      <c r="E98" s="65"/>
      <c r="F98" s="65"/>
      <c r="G98" s="65"/>
      <c r="H98" s="65" t="s">
        <v>173</v>
      </c>
      <c r="I98" s="42">
        <f>L35+J93</f>
        <v>0</v>
      </c>
    </row>
    <row r="99" spans="1:8" ht="15" customHeight="1">
      <c r="A99" s="65"/>
      <c r="B99" s="65"/>
      <c r="C99" s="65"/>
      <c r="D99" s="65"/>
      <c r="E99" s="65"/>
      <c r="F99" s="65"/>
      <c r="G99" s="65"/>
      <c r="H99" s="65"/>
    </row>
    <row r="100" spans="1:8" ht="15" customHeight="1">
      <c r="A100" s="65"/>
      <c r="B100" s="65"/>
      <c r="C100" s="65"/>
      <c r="D100" s="65"/>
      <c r="E100" s="65"/>
      <c r="F100" s="65"/>
      <c r="G100" s="65"/>
      <c r="H100" s="65"/>
    </row>
    <row r="101" spans="1:10" ht="12.75">
      <c r="A101" s="381" t="s">
        <v>174</v>
      </c>
      <c r="B101" s="381"/>
      <c r="C101" s="381"/>
      <c r="D101" s="381"/>
      <c r="E101" s="381"/>
      <c r="F101" s="381"/>
      <c r="G101" s="381"/>
      <c r="H101" s="381"/>
      <c r="I101" s="381"/>
      <c r="J101" s="381"/>
    </row>
    <row r="102" spans="1:10" ht="12.75" customHeight="1">
      <c r="A102" s="352" t="s">
        <v>598</v>
      </c>
      <c r="B102" s="352"/>
      <c r="C102" s="352"/>
      <c r="D102" s="352"/>
      <c r="E102" s="352"/>
      <c r="F102" s="352"/>
      <c r="G102" s="352"/>
      <c r="H102" s="352"/>
      <c r="I102" s="352"/>
      <c r="J102" s="352"/>
    </row>
    <row r="103" spans="1:10" ht="12.75" customHeight="1">
      <c r="A103" s="382" t="s">
        <v>599</v>
      </c>
      <c r="B103" s="382"/>
      <c r="C103" s="382"/>
      <c r="D103" s="382"/>
      <c r="E103" s="382"/>
      <c r="F103" s="382"/>
      <c r="G103" s="382"/>
      <c r="H103" s="382"/>
      <c r="I103" s="382"/>
      <c r="J103" s="382"/>
    </row>
    <row r="104" spans="1:10" ht="12.75" customHeight="1">
      <c r="A104" s="352" t="s">
        <v>600</v>
      </c>
      <c r="B104" s="352"/>
      <c r="C104" s="352"/>
      <c r="D104" s="352"/>
      <c r="E104" s="352"/>
      <c r="F104" s="352"/>
      <c r="G104" s="352"/>
      <c r="H104" s="352"/>
      <c r="I104" s="352"/>
      <c r="J104" s="352"/>
    </row>
    <row r="105" spans="1:10" ht="26.25" customHeight="1">
      <c r="A105" s="352" t="s">
        <v>601</v>
      </c>
      <c r="B105" s="352"/>
      <c r="C105" s="352"/>
      <c r="D105" s="352"/>
      <c r="E105" s="352"/>
      <c r="F105" s="352"/>
      <c r="G105" s="352"/>
      <c r="H105" s="352"/>
      <c r="I105" s="352"/>
      <c r="J105" s="352"/>
    </row>
    <row r="106" spans="1:10" ht="32.25" customHeight="1">
      <c r="A106" s="352" t="s">
        <v>602</v>
      </c>
      <c r="B106" s="352"/>
      <c r="C106" s="352"/>
      <c r="D106" s="352"/>
      <c r="E106" s="352"/>
      <c r="F106" s="352"/>
      <c r="G106" s="352"/>
      <c r="H106" s="352"/>
      <c r="I106" s="352"/>
      <c r="J106" s="352"/>
    </row>
    <row r="107" spans="1:8" ht="12.75" customHeight="1">
      <c r="A107" s="383"/>
      <c r="B107" s="383"/>
      <c r="C107" s="383"/>
      <c r="D107" s="383"/>
      <c r="E107" s="383"/>
      <c r="F107" s="383"/>
      <c r="G107" s="383"/>
      <c r="H107" s="383"/>
    </row>
    <row r="108" s="2" customFormat="1" ht="9" customHeight="1"/>
  </sheetData>
  <sheetProtection/>
  <mergeCells count="136">
    <mergeCell ref="H27:H32"/>
    <mergeCell ref="I27:I32"/>
    <mergeCell ref="J27:J32"/>
    <mergeCell ref="K27:K32"/>
    <mergeCell ref="L27:L32"/>
    <mergeCell ref="A27:A34"/>
    <mergeCell ref="B27:B34"/>
    <mergeCell ref="D27:D34"/>
    <mergeCell ref="E27:E32"/>
    <mergeCell ref="F27:F32"/>
    <mergeCell ref="G27:G32"/>
    <mergeCell ref="H56:H60"/>
    <mergeCell ref="A86:A92"/>
    <mergeCell ref="B86:B92"/>
    <mergeCell ref="D86:D92"/>
    <mergeCell ref="D12:D19"/>
    <mergeCell ref="J20:J24"/>
    <mergeCell ref="G39:G40"/>
    <mergeCell ref="I48:I53"/>
    <mergeCell ref="J48:J53"/>
    <mergeCell ref="F56:F60"/>
    <mergeCell ref="G56:G60"/>
    <mergeCell ref="B48:B55"/>
    <mergeCell ref="A48:A55"/>
    <mergeCell ref="B12:B19"/>
    <mergeCell ref="A12:A19"/>
    <mergeCell ref="D56:D62"/>
    <mergeCell ref="B56:B62"/>
    <mergeCell ref="A56:A62"/>
    <mergeCell ref="D41:D47"/>
    <mergeCell ref="E41:E47"/>
    <mergeCell ref="E9:E10"/>
    <mergeCell ref="G9:G10"/>
    <mergeCell ref="H9:H10"/>
    <mergeCell ref="I9:I10"/>
    <mergeCell ref="J9:J10"/>
    <mergeCell ref="G63:G67"/>
    <mergeCell ref="H63:H67"/>
    <mergeCell ref="I63:I67"/>
    <mergeCell ref="J63:J67"/>
    <mergeCell ref="E56:E60"/>
    <mergeCell ref="A4:L4"/>
    <mergeCell ref="A7:L7"/>
    <mergeCell ref="A8:A10"/>
    <mergeCell ref="B8:B10"/>
    <mergeCell ref="C8:E8"/>
    <mergeCell ref="F8:G8"/>
    <mergeCell ref="H8:L8"/>
    <mergeCell ref="C9:C10"/>
    <mergeCell ref="D9:D10"/>
    <mergeCell ref="F9:F10"/>
    <mergeCell ref="K9:K10"/>
    <mergeCell ref="K20:K24"/>
    <mergeCell ref="L9:L10"/>
    <mergeCell ref="L20:L24"/>
    <mergeCell ref="K12:K17"/>
    <mergeCell ref="L12:L17"/>
    <mergeCell ref="F41:F47"/>
    <mergeCell ref="H41:H47"/>
    <mergeCell ref="I41:I47"/>
    <mergeCell ref="E20:E24"/>
    <mergeCell ref="F20:F24"/>
    <mergeCell ref="H20:H24"/>
    <mergeCell ref="I20:I24"/>
    <mergeCell ref="G20:G24"/>
    <mergeCell ref="H38:J38"/>
    <mergeCell ref="F38:G38"/>
    <mergeCell ref="A63:A69"/>
    <mergeCell ref="B63:B69"/>
    <mergeCell ref="D63:D69"/>
    <mergeCell ref="B70:B77"/>
    <mergeCell ref="A70:A77"/>
    <mergeCell ref="J41:J47"/>
    <mergeCell ref="D48:D55"/>
    <mergeCell ref="G41:G47"/>
    <mergeCell ref="A41:A47"/>
    <mergeCell ref="B41:B47"/>
    <mergeCell ref="D78:D85"/>
    <mergeCell ref="E78:E85"/>
    <mergeCell ref="E70:E75"/>
    <mergeCell ref="A104:J104"/>
    <mergeCell ref="H70:H75"/>
    <mergeCell ref="I70:I75"/>
    <mergeCell ref="J70:J75"/>
    <mergeCell ref="D70:D77"/>
    <mergeCell ref="A93:H93"/>
    <mergeCell ref="A94:J94"/>
    <mergeCell ref="A105:J105"/>
    <mergeCell ref="A106:J106"/>
    <mergeCell ref="A107:H107"/>
    <mergeCell ref="F78:F85"/>
    <mergeCell ref="H78:H85"/>
    <mergeCell ref="I78:I85"/>
    <mergeCell ref="J78:J85"/>
    <mergeCell ref="G78:G85"/>
    <mergeCell ref="A78:A85"/>
    <mergeCell ref="B78:B85"/>
    <mergeCell ref="A101:J101"/>
    <mergeCell ref="A102:J102"/>
    <mergeCell ref="A103:J103"/>
    <mergeCell ref="D39:D40"/>
    <mergeCell ref="C39:C40"/>
    <mergeCell ref="I56:I60"/>
    <mergeCell ref="J56:J60"/>
    <mergeCell ref="E86:E90"/>
    <mergeCell ref="F86:F90"/>
    <mergeCell ref="G86:G90"/>
    <mergeCell ref="C38:E38"/>
    <mergeCell ref="B38:B40"/>
    <mergeCell ref="F39:F40"/>
    <mergeCell ref="H39:H40"/>
    <mergeCell ref="I39:I40"/>
    <mergeCell ref="J39:J40"/>
    <mergeCell ref="E12:E17"/>
    <mergeCell ref="F12:F17"/>
    <mergeCell ref="G12:G17"/>
    <mergeCell ref="H12:H17"/>
    <mergeCell ref="I12:I17"/>
    <mergeCell ref="J12:J17"/>
    <mergeCell ref="A20:A26"/>
    <mergeCell ref="B20:B26"/>
    <mergeCell ref="E48:E53"/>
    <mergeCell ref="F48:F53"/>
    <mergeCell ref="G48:G53"/>
    <mergeCell ref="H48:H53"/>
    <mergeCell ref="D20:D26"/>
    <mergeCell ref="A38:A40"/>
    <mergeCell ref="A35:J35"/>
    <mergeCell ref="E39:E40"/>
    <mergeCell ref="H86:H90"/>
    <mergeCell ref="I86:I90"/>
    <mergeCell ref="J86:J90"/>
    <mergeCell ref="E63:E67"/>
    <mergeCell ref="F63:F67"/>
    <mergeCell ref="F70:F75"/>
    <mergeCell ref="G70:G75"/>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L139"/>
  <sheetViews>
    <sheetView zoomScalePageLayoutView="0" workbookViewId="0" topLeftCell="A1">
      <selection activeCell="F66" sqref="F66:F76"/>
    </sheetView>
  </sheetViews>
  <sheetFormatPr defaultColWidth="9.140625" defaultRowHeight="15"/>
  <cols>
    <col min="1" max="1" width="5.28125" style="42" customWidth="1"/>
    <col min="2" max="2" width="14.7109375" style="42" customWidth="1"/>
    <col min="3" max="3" width="49.7109375" style="42" customWidth="1"/>
    <col min="4" max="4" width="9.28125" style="42" customWidth="1"/>
    <col min="5" max="5" width="10.57421875" style="42" customWidth="1"/>
    <col min="6" max="6" width="13.7109375" style="42" customWidth="1"/>
    <col min="7" max="8" width="11.8515625" style="42" customWidth="1"/>
    <col min="9" max="9" width="11.7109375" style="42" customWidth="1"/>
    <col min="10" max="10" width="14.8515625" style="42" customWidth="1"/>
    <col min="11" max="11" width="9.8515625" style="42" customWidth="1"/>
    <col min="12" max="12" width="9.140625" style="42" customWidth="1"/>
    <col min="13" max="13" width="13.7109375" style="42" customWidth="1"/>
    <col min="14" max="16384" width="9.140625" style="42" customWidth="1"/>
  </cols>
  <sheetData>
    <row r="1" ht="12.75">
      <c r="L1" s="6" t="s">
        <v>701</v>
      </c>
    </row>
    <row r="2" ht="12.75">
      <c r="L2" s="6" t="s">
        <v>702</v>
      </c>
    </row>
    <row r="3" ht="12.75">
      <c r="L3" s="6"/>
    </row>
    <row r="4" spans="1:12" s="2" customFormat="1" ht="15.75">
      <c r="A4" s="181" t="s">
        <v>11</v>
      </c>
      <c r="B4" s="181"/>
      <c r="C4" s="181"/>
      <c r="D4" s="181"/>
      <c r="E4" s="181"/>
      <c r="F4" s="181"/>
      <c r="G4" s="181"/>
      <c r="H4" s="181"/>
      <c r="I4" s="181"/>
      <c r="J4" s="181"/>
      <c r="K4" s="181"/>
      <c r="L4" s="181"/>
    </row>
    <row r="5" spans="1:12" s="2" customFormat="1" ht="12.75">
      <c r="A5" s="4"/>
      <c r="B5" s="4"/>
      <c r="C5" s="4"/>
      <c r="D5" s="4"/>
      <c r="E5" s="4"/>
      <c r="F5" s="4"/>
      <c r="G5" s="4"/>
      <c r="H5" s="4"/>
      <c r="I5" s="4"/>
      <c r="J5" s="4"/>
      <c r="K5" s="4"/>
      <c r="L5" s="4"/>
    </row>
    <row r="6" spans="1:12" s="2" customFormat="1" ht="12.75">
      <c r="A6" s="4"/>
      <c r="B6" s="4"/>
      <c r="C6" s="4"/>
      <c r="D6" s="4"/>
      <c r="E6" s="4"/>
      <c r="F6" s="4"/>
      <c r="G6" s="4"/>
      <c r="H6" s="4"/>
      <c r="I6" s="4"/>
      <c r="J6" s="4"/>
      <c r="K6" s="4"/>
      <c r="L6" s="4"/>
    </row>
    <row r="7" spans="1:12" s="2" customFormat="1" ht="13.5" thickBot="1">
      <c r="A7" s="409" t="s">
        <v>216</v>
      </c>
      <c r="B7" s="409"/>
      <c r="C7" s="409"/>
      <c r="D7" s="409"/>
      <c r="E7" s="409"/>
      <c r="F7" s="409"/>
      <c r="G7" s="409"/>
      <c r="H7" s="409"/>
      <c r="I7" s="409"/>
      <c r="J7" s="409"/>
      <c r="K7" s="409"/>
      <c r="L7" s="409"/>
    </row>
    <row r="8" spans="1:12" s="2" customFormat="1" ht="16.5" customHeight="1">
      <c r="A8" s="179" t="s">
        <v>1</v>
      </c>
      <c r="B8" s="179" t="s">
        <v>2</v>
      </c>
      <c r="C8" s="179" t="s">
        <v>3</v>
      </c>
      <c r="D8" s="179"/>
      <c r="E8" s="179"/>
      <c r="F8" s="179" t="s">
        <v>4</v>
      </c>
      <c r="G8" s="179"/>
      <c r="H8" s="179" t="s">
        <v>5</v>
      </c>
      <c r="I8" s="179"/>
      <c r="J8" s="179"/>
      <c r="K8" s="179"/>
      <c r="L8" s="179"/>
    </row>
    <row r="9" spans="1:12" s="2" customFormat="1" ht="12.75" customHeight="1">
      <c r="A9" s="179"/>
      <c r="B9" s="179"/>
      <c r="C9" s="179" t="s">
        <v>6</v>
      </c>
      <c r="D9" s="179" t="s">
        <v>67</v>
      </c>
      <c r="E9" s="179" t="s">
        <v>648</v>
      </c>
      <c r="F9" s="179" t="s">
        <v>7</v>
      </c>
      <c r="G9" s="179" t="s">
        <v>8</v>
      </c>
      <c r="H9" s="179" t="s">
        <v>126</v>
      </c>
      <c r="I9" s="179" t="s">
        <v>127</v>
      </c>
      <c r="J9" s="179" t="s">
        <v>175</v>
      </c>
      <c r="K9" s="179" t="s">
        <v>9</v>
      </c>
      <c r="L9" s="179" t="s">
        <v>10</v>
      </c>
    </row>
    <row r="10" spans="1:12" s="2" customFormat="1" ht="81.75" customHeight="1">
      <c r="A10" s="179"/>
      <c r="B10" s="179"/>
      <c r="C10" s="179"/>
      <c r="D10" s="179"/>
      <c r="E10" s="179"/>
      <c r="F10" s="179"/>
      <c r="G10" s="179"/>
      <c r="H10" s="179"/>
      <c r="I10" s="179"/>
      <c r="J10" s="179"/>
      <c r="K10" s="179"/>
      <c r="L10" s="179"/>
    </row>
    <row r="11" spans="1:12" s="2" customFormat="1" ht="12.75">
      <c r="A11" s="58">
        <v>1</v>
      </c>
      <c r="B11" s="58">
        <v>2</v>
      </c>
      <c r="C11" s="58">
        <v>3</v>
      </c>
      <c r="D11" s="58">
        <v>4</v>
      </c>
      <c r="E11" s="58">
        <v>5</v>
      </c>
      <c r="F11" s="58">
        <v>6</v>
      </c>
      <c r="G11" s="58">
        <v>7</v>
      </c>
      <c r="H11" s="58">
        <v>8</v>
      </c>
      <c r="I11" s="58">
        <v>9</v>
      </c>
      <c r="J11" s="58">
        <v>10</v>
      </c>
      <c r="K11" s="58" t="s">
        <v>129</v>
      </c>
      <c r="L11" s="58">
        <v>12</v>
      </c>
    </row>
    <row r="12" spans="1:12" ht="12.75" customHeight="1">
      <c r="A12" s="384">
        <v>1</v>
      </c>
      <c r="B12" s="250" t="s">
        <v>176</v>
      </c>
      <c r="C12" s="66" t="s">
        <v>473</v>
      </c>
      <c r="D12" s="408" t="s">
        <v>177</v>
      </c>
      <c r="E12" s="379"/>
      <c r="F12" s="379"/>
      <c r="G12" s="379"/>
      <c r="H12" s="379"/>
      <c r="I12" s="379"/>
      <c r="J12" s="379"/>
      <c r="K12" s="379"/>
      <c r="L12" s="379"/>
    </row>
    <row r="13" spans="1:12" ht="12.75">
      <c r="A13" s="385"/>
      <c r="B13" s="251"/>
      <c r="C13" s="66" t="s">
        <v>455</v>
      </c>
      <c r="D13" s="408"/>
      <c r="E13" s="379"/>
      <c r="F13" s="379"/>
      <c r="G13" s="379"/>
      <c r="H13" s="379"/>
      <c r="I13" s="379"/>
      <c r="J13" s="379"/>
      <c r="K13" s="379"/>
      <c r="L13" s="379"/>
    </row>
    <row r="14" spans="1:12" ht="12.75">
      <c r="A14" s="385"/>
      <c r="B14" s="251"/>
      <c r="C14" s="66" t="s">
        <v>476</v>
      </c>
      <c r="D14" s="408"/>
      <c r="E14" s="379"/>
      <c r="F14" s="379"/>
      <c r="G14" s="379"/>
      <c r="H14" s="379"/>
      <c r="I14" s="379"/>
      <c r="J14" s="379"/>
      <c r="K14" s="379"/>
      <c r="L14" s="379"/>
    </row>
    <row r="15" spans="1:12" ht="37.5" customHeight="1">
      <c r="A15" s="385"/>
      <c r="B15" s="251"/>
      <c r="C15" s="96" t="s">
        <v>613</v>
      </c>
      <c r="D15" s="408"/>
      <c r="E15" s="379"/>
      <c r="F15" s="379"/>
      <c r="G15" s="379"/>
      <c r="H15" s="379"/>
      <c r="I15" s="379"/>
      <c r="J15" s="379"/>
      <c r="K15" s="379"/>
      <c r="L15" s="379"/>
    </row>
    <row r="16" spans="1:12" ht="25.5">
      <c r="A16" s="385"/>
      <c r="B16" s="251"/>
      <c r="C16" s="96" t="s">
        <v>614</v>
      </c>
      <c r="D16" s="408"/>
      <c r="E16" s="379"/>
      <c r="F16" s="379"/>
      <c r="G16" s="379"/>
      <c r="H16" s="379"/>
      <c r="I16" s="379"/>
      <c r="J16" s="379"/>
      <c r="K16" s="379"/>
      <c r="L16" s="379"/>
    </row>
    <row r="17" spans="1:12" ht="12.75">
      <c r="A17" s="385"/>
      <c r="B17" s="251"/>
      <c r="C17" s="66" t="s">
        <v>615</v>
      </c>
      <c r="D17" s="408"/>
      <c r="E17" s="379"/>
      <c r="F17" s="379"/>
      <c r="G17" s="379"/>
      <c r="H17" s="379"/>
      <c r="I17" s="379"/>
      <c r="J17" s="379"/>
      <c r="K17" s="379"/>
      <c r="L17" s="379"/>
    </row>
    <row r="18" spans="1:12" ht="12.75">
      <c r="A18" s="385"/>
      <c r="B18" s="251"/>
      <c r="C18" s="66"/>
      <c r="D18" s="408"/>
      <c r="E18" s="379"/>
      <c r="F18" s="379"/>
      <c r="G18" s="379"/>
      <c r="H18" s="379"/>
      <c r="I18" s="379"/>
      <c r="J18" s="379"/>
      <c r="K18" s="379"/>
      <c r="L18" s="379"/>
    </row>
    <row r="19" spans="1:12" ht="12.75">
      <c r="A19" s="385"/>
      <c r="B19" s="251"/>
      <c r="C19" s="105" t="s">
        <v>511</v>
      </c>
      <c r="D19" s="408"/>
      <c r="E19" s="124">
        <v>20000</v>
      </c>
      <c r="F19" s="114"/>
      <c r="G19" s="114"/>
      <c r="H19" s="114"/>
      <c r="I19" s="115"/>
      <c r="J19" s="115"/>
      <c r="K19" s="115"/>
      <c r="L19" s="115"/>
    </row>
    <row r="20" spans="1:12" ht="12.75">
      <c r="A20" s="386"/>
      <c r="B20" s="335"/>
      <c r="C20" s="105" t="s">
        <v>549</v>
      </c>
      <c r="D20" s="408"/>
      <c r="E20" s="124">
        <v>190000</v>
      </c>
      <c r="F20" s="114"/>
      <c r="G20" s="114"/>
      <c r="H20" s="114"/>
      <c r="I20" s="115"/>
      <c r="J20" s="115"/>
      <c r="K20" s="115"/>
      <c r="L20" s="115"/>
    </row>
    <row r="21" spans="1:12" ht="14.25" customHeight="1">
      <c r="A21" s="384">
        <v>2</v>
      </c>
      <c r="B21" s="280" t="s">
        <v>178</v>
      </c>
      <c r="C21" s="66" t="s">
        <v>474</v>
      </c>
      <c r="D21" s="408" t="s">
        <v>177</v>
      </c>
      <c r="E21" s="384">
        <v>1000</v>
      </c>
      <c r="F21" s="333"/>
      <c r="G21" s="333"/>
      <c r="H21" s="333"/>
      <c r="I21" s="252"/>
      <c r="J21" s="252"/>
      <c r="K21" s="252"/>
      <c r="L21" s="252"/>
    </row>
    <row r="22" spans="1:12" ht="13.5" customHeight="1">
      <c r="A22" s="385"/>
      <c r="B22" s="280"/>
      <c r="C22" s="67" t="s">
        <v>450</v>
      </c>
      <c r="D22" s="408"/>
      <c r="E22" s="385"/>
      <c r="F22" s="334"/>
      <c r="G22" s="334"/>
      <c r="H22" s="334"/>
      <c r="I22" s="253"/>
      <c r="J22" s="253"/>
      <c r="K22" s="253"/>
      <c r="L22" s="253"/>
    </row>
    <row r="23" spans="1:12" ht="13.5" customHeight="1">
      <c r="A23" s="385"/>
      <c r="B23" s="280"/>
      <c r="C23" s="67" t="s">
        <v>477</v>
      </c>
      <c r="D23" s="408"/>
      <c r="E23" s="385"/>
      <c r="F23" s="334"/>
      <c r="G23" s="334"/>
      <c r="H23" s="334"/>
      <c r="I23" s="253"/>
      <c r="J23" s="253"/>
      <c r="K23" s="253"/>
      <c r="L23" s="253"/>
    </row>
    <row r="24" spans="1:12" ht="35.25" customHeight="1">
      <c r="A24" s="385"/>
      <c r="B24" s="280"/>
      <c r="C24" s="67" t="s">
        <v>457</v>
      </c>
      <c r="D24" s="408"/>
      <c r="E24" s="385"/>
      <c r="F24" s="334"/>
      <c r="G24" s="334"/>
      <c r="H24" s="334"/>
      <c r="I24" s="253"/>
      <c r="J24" s="253"/>
      <c r="K24" s="253"/>
      <c r="L24" s="253"/>
    </row>
    <row r="25" spans="1:12" ht="24" customHeight="1">
      <c r="A25" s="385"/>
      <c r="B25" s="280"/>
      <c r="C25" s="67" t="s">
        <v>475</v>
      </c>
      <c r="D25" s="408"/>
      <c r="E25" s="385"/>
      <c r="F25" s="334"/>
      <c r="G25" s="334"/>
      <c r="H25" s="334"/>
      <c r="I25" s="253"/>
      <c r="J25" s="253"/>
      <c r="K25" s="253"/>
      <c r="L25" s="253"/>
    </row>
    <row r="26" spans="1:12" ht="13.5" customHeight="1">
      <c r="A26" s="385"/>
      <c r="B26" s="280"/>
      <c r="C26" s="67" t="s">
        <v>478</v>
      </c>
      <c r="D26" s="408"/>
      <c r="E26" s="385"/>
      <c r="F26" s="334"/>
      <c r="G26" s="334"/>
      <c r="H26" s="334"/>
      <c r="I26" s="253"/>
      <c r="J26" s="253"/>
      <c r="K26" s="253"/>
      <c r="L26" s="253"/>
    </row>
    <row r="27" spans="1:12" ht="13.5" customHeight="1">
      <c r="A27" s="385"/>
      <c r="B27" s="280"/>
      <c r="C27" s="67" t="s">
        <v>179</v>
      </c>
      <c r="D27" s="408"/>
      <c r="E27" s="385"/>
      <c r="F27" s="334"/>
      <c r="G27" s="334"/>
      <c r="H27" s="334"/>
      <c r="I27" s="253"/>
      <c r="J27" s="253"/>
      <c r="K27" s="253"/>
      <c r="L27" s="253"/>
    </row>
    <row r="28" spans="1:12" ht="42.75" customHeight="1">
      <c r="A28" s="379">
        <v>3</v>
      </c>
      <c r="B28" s="297" t="s">
        <v>623</v>
      </c>
      <c r="C28" s="173" t="s">
        <v>616</v>
      </c>
      <c r="D28" s="401" t="s">
        <v>177</v>
      </c>
      <c r="E28" s="384"/>
      <c r="F28" s="384"/>
      <c r="G28" s="384"/>
      <c r="H28" s="384"/>
      <c r="I28" s="384"/>
      <c r="J28" s="384"/>
      <c r="K28" s="384"/>
      <c r="L28" s="384"/>
    </row>
    <row r="29" spans="1:12" ht="42" customHeight="1">
      <c r="A29" s="379"/>
      <c r="B29" s="298"/>
      <c r="C29" s="173" t="s">
        <v>617</v>
      </c>
      <c r="D29" s="402"/>
      <c r="E29" s="385"/>
      <c r="F29" s="385"/>
      <c r="G29" s="385"/>
      <c r="H29" s="385"/>
      <c r="I29" s="385"/>
      <c r="J29" s="385"/>
      <c r="K29" s="385"/>
      <c r="L29" s="385"/>
    </row>
    <row r="30" spans="1:12" ht="16.5" customHeight="1">
      <c r="A30" s="379"/>
      <c r="B30" s="298"/>
      <c r="C30" s="173" t="s">
        <v>619</v>
      </c>
      <c r="D30" s="402"/>
      <c r="E30" s="385"/>
      <c r="F30" s="385"/>
      <c r="G30" s="385"/>
      <c r="H30" s="385"/>
      <c r="I30" s="385"/>
      <c r="J30" s="385"/>
      <c r="K30" s="385"/>
      <c r="L30" s="385"/>
    </row>
    <row r="31" spans="1:12" ht="29.25" customHeight="1">
      <c r="A31" s="379"/>
      <c r="B31" s="298"/>
      <c r="C31" s="173" t="s">
        <v>618</v>
      </c>
      <c r="D31" s="402"/>
      <c r="E31" s="385"/>
      <c r="F31" s="385"/>
      <c r="G31" s="385"/>
      <c r="H31" s="385"/>
      <c r="I31" s="385"/>
      <c r="J31" s="385"/>
      <c r="K31" s="385"/>
      <c r="L31" s="385"/>
    </row>
    <row r="32" spans="1:12" ht="25.5" customHeight="1">
      <c r="A32" s="379"/>
      <c r="B32" s="298"/>
      <c r="C32" s="173" t="s">
        <v>620</v>
      </c>
      <c r="D32" s="402"/>
      <c r="E32" s="385"/>
      <c r="F32" s="385"/>
      <c r="G32" s="385"/>
      <c r="H32" s="385"/>
      <c r="I32" s="385"/>
      <c r="J32" s="385"/>
      <c r="K32" s="385"/>
      <c r="L32" s="385"/>
    </row>
    <row r="33" spans="1:12" ht="13.5" customHeight="1">
      <c r="A33" s="379"/>
      <c r="B33" s="298"/>
      <c r="C33" s="173" t="s">
        <v>621</v>
      </c>
      <c r="D33" s="402"/>
      <c r="E33" s="385"/>
      <c r="F33" s="385"/>
      <c r="G33" s="385"/>
      <c r="H33" s="385"/>
      <c r="I33" s="385"/>
      <c r="J33" s="385"/>
      <c r="K33" s="385"/>
      <c r="L33" s="385"/>
    </row>
    <row r="34" spans="1:12" ht="26.25" customHeight="1">
      <c r="A34" s="379"/>
      <c r="B34" s="298"/>
      <c r="C34" s="173" t="s">
        <v>622</v>
      </c>
      <c r="D34" s="402"/>
      <c r="E34" s="386"/>
      <c r="F34" s="386"/>
      <c r="G34" s="386"/>
      <c r="H34" s="386"/>
      <c r="I34" s="386"/>
      <c r="J34" s="386"/>
      <c r="K34" s="386"/>
      <c r="L34" s="386"/>
    </row>
    <row r="35" spans="1:12" ht="17.25" customHeight="1">
      <c r="A35" s="379"/>
      <c r="B35" s="298"/>
      <c r="C35" s="104" t="s">
        <v>511</v>
      </c>
      <c r="D35" s="402"/>
      <c r="E35" s="89">
        <v>10000</v>
      </c>
      <c r="F35" s="127"/>
      <c r="G35" s="127"/>
      <c r="H35" s="127"/>
      <c r="I35" s="31"/>
      <c r="J35" s="31"/>
      <c r="K35" s="31"/>
      <c r="L35" s="31"/>
    </row>
    <row r="36" spans="1:12" ht="13.5" customHeight="1">
      <c r="A36" s="379"/>
      <c r="B36" s="303"/>
      <c r="C36" s="104" t="s">
        <v>549</v>
      </c>
      <c r="D36" s="411"/>
      <c r="E36" s="89">
        <v>25000</v>
      </c>
      <c r="F36" s="127"/>
      <c r="G36" s="127"/>
      <c r="H36" s="127"/>
      <c r="I36" s="31"/>
      <c r="J36" s="31"/>
      <c r="K36" s="31"/>
      <c r="L36" s="31"/>
    </row>
    <row r="37" spans="1:12" ht="25.5">
      <c r="A37" s="393">
        <v>4</v>
      </c>
      <c r="B37" s="250" t="s">
        <v>180</v>
      </c>
      <c r="C37" s="68" t="s">
        <v>181</v>
      </c>
      <c r="D37" s="408" t="s">
        <v>177</v>
      </c>
      <c r="E37" s="400"/>
      <c r="F37" s="400"/>
      <c r="G37" s="400"/>
      <c r="H37" s="400"/>
      <c r="I37" s="400"/>
      <c r="J37" s="400"/>
      <c r="K37" s="400"/>
      <c r="L37" s="400"/>
    </row>
    <row r="38" spans="1:12" ht="12.75">
      <c r="A38" s="394"/>
      <c r="B38" s="251"/>
      <c r="C38" s="68" t="s">
        <v>479</v>
      </c>
      <c r="D38" s="408"/>
      <c r="E38" s="400"/>
      <c r="F38" s="400"/>
      <c r="G38" s="400"/>
      <c r="H38" s="400"/>
      <c r="I38" s="400"/>
      <c r="J38" s="400"/>
      <c r="K38" s="400"/>
      <c r="L38" s="400"/>
    </row>
    <row r="39" spans="1:12" ht="12.75">
      <c r="A39" s="394"/>
      <c r="B39" s="251"/>
      <c r="C39" s="68" t="s">
        <v>455</v>
      </c>
      <c r="D39" s="408"/>
      <c r="E39" s="400"/>
      <c r="F39" s="400"/>
      <c r="G39" s="400"/>
      <c r="H39" s="400"/>
      <c r="I39" s="400"/>
      <c r="J39" s="400"/>
      <c r="K39" s="400"/>
      <c r="L39" s="400"/>
    </row>
    <row r="40" spans="1:12" ht="12.75">
      <c r="A40" s="394"/>
      <c r="B40" s="251"/>
      <c r="C40" s="68" t="s">
        <v>480</v>
      </c>
      <c r="D40" s="408"/>
      <c r="E40" s="400"/>
      <c r="F40" s="400"/>
      <c r="G40" s="400"/>
      <c r="H40" s="400"/>
      <c r="I40" s="400"/>
      <c r="J40" s="400"/>
      <c r="K40" s="400"/>
      <c r="L40" s="400"/>
    </row>
    <row r="41" spans="1:12" ht="12.75">
      <c r="A41" s="394"/>
      <c r="B41" s="251"/>
      <c r="C41" s="68" t="s">
        <v>182</v>
      </c>
      <c r="D41" s="408"/>
      <c r="E41" s="400"/>
      <c r="F41" s="400"/>
      <c r="G41" s="400"/>
      <c r="H41" s="400"/>
      <c r="I41" s="400"/>
      <c r="J41" s="400"/>
      <c r="K41" s="400"/>
      <c r="L41" s="400"/>
    </row>
    <row r="42" spans="1:12" ht="25.5">
      <c r="A42" s="394"/>
      <c r="B42" s="251"/>
      <c r="C42" s="68" t="s">
        <v>183</v>
      </c>
      <c r="D42" s="408"/>
      <c r="E42" s="400"/>
      <c r="F42" s="400"/>
      <c r="G42" s="400"/>
      <c r="H42" s="400"/>
      <c r="I42" s="400"/>
      <c r="J42" s="400"/>
      <c r="K42" s="400"/>
      <c r="L42" s="400"/>
    </row>
    <row r="43" spans="1:12" ht="12.75">
      <c r="A43" s="394"/>
      <c r="B43" s="251"/>
      <c r="C43" s="68" t="s">
        <v>184</v>
      </c>
      <c r="D43" s="408"/>
      <c r="E43" s="400"/>
      <c r="F43" s="400"/>
      <c r="G43" s="400"/>
      <c r="H43" s="400"/>
      <c r="I43" s="400"/>
      <c r="J43" s="400"/>
      <c r="K43" s="400"/>
      <c r="L43" s="400"/>
    </row>
    <row r="44" spans="1:12" ht="12.75">
      <c r="A44" s="394"/>
      <c r="B44" s="251"/>
      <c r="C44" s="68" t="s">
        <v>185</v>
      </c>
      <c r="D44" s="408"/>
      <c r="E44" s="400"/>
      <c r="F44" s="400"/>
      <c r="G44" s="400"/>
      <c r="H44" s="400"/>
      <c r="I44" s="400"/>
      <c r="J44" s="400"/>
      <c r="K44" s="400"/>
      <c r="L44" s="400"/>
    </row>
    <row r="45" spans="1:12" ht="16.5" customHeight="1">
      <c r="A45" s="394"/>
      <c r="B45" s="251"/>
      <c r="C45" s="68" t="s">
        <v>186</v>
      </c>
      <c r="D45" s="408"/>
      <c r="E45" s="400"/>
      <c r="F45" s="400"/>
      <c r="G45" s="400"/>
      <c r="H45" s="400"/>
      <c r="I45" s="400"/>
      <c r="J45" s="400"/>
      <c r="K45" s="400"/>
      <c r="L45" s="400"/>
    </row>
    <row r="46" spans="1:12" ht="16.5" customHeight="1">
      <c r="A46" s="394"/>
      <c r="B46" s="251"/>
      <c r="C46" s="131" t="s">
        <v>550</v>
      </c>
      <c r="D46" s="408"/>
      <c r="E46" s="89">
        <v>5000</v>
      </c>
      <c r="F46" s="127"/>
      <c r="G46" s="127"/>
      <c r="H46" s="127"/>
      <c r="I46" s="31"/>
      <c r="J46" s="31"/>
      <c r="K46" s="31"/>
      <c r="L46" s="31"/>
    </row>
    <row r="47" spans="1:12" ht="12.75">
      <c r="A47" s="395"/>
      <c r="B47" s="335"/>
      <c r="C47" s="131" t="s">
        <v>551</v>
      </c>
      <c r="D47" s="408"/>
      <c r="E47" s="89">
        <v>10000</v>
      </c>
      <c r="F47" s="127"/>
      <c r="G47" s="127"/>
      <c r="H47" s="127"/>
      <c r="I47" s="31"/>
      <c r="J47" s="31"/>
      <c r="K47" s="31"/>
      <c r="L47" s="31"/>
    </row>
    <row r="48" spans="1:12" ht="15" customHeight="1">
      <c r="A48" s="307" t="s">
        <v>0</v>
      </c>
      <c r="B48" s="308"/>
      <c r="C48" s="308"/>
      <c r="D48" s="308"/>
      <c r="E48" s="308"/>
      <c r="F48" s="308"/>
      <c r="G48" s="308"/>
      <c r="H48" s="308"/>
      <c r="I48" s="308"/>
      <c r="J48" s="309"/>
      <c r="K48" s="31">
        <f>SUM(K12:K47)</f>
        <v>0</v>
      </c>
      <c r="L48" s="31">
        <f>SUM(L12:L47)</f>
        <v>0</v>
      </c>
    </row>
    <row r="49" spans="1:12" ht="15" customHeight="1">
      <c r="A49" s="176"/>
      <c r="B49" s="177"/>
      <c r="C49" s="177"/>
      <c r="D49" s="177"/>
      <c r="E49" s="177"/>
      <c r="F49" s="177"/>
      <c r="G49" s="177"/>
      <c r="H49" s="177"/>
      <c r="I49" s="177"/>
      <c r="J49" s="177"/>
      <c r="K49" s="1"/>
      <c r="L49" s="1"/>
    </row>
    <row r="50" spans="1:10" s="2" customFormat="1" ht="16.5" customHeight="1">
      <c r="A50" s="179" t="s">
        <v>1</v>
      </c>
      <c r="B50" s="179" t="s">
        <v>2</v>
      </c>
      <c r="C50" s="179" t="s">
        <v>3</v>
      </c>
      <c r="D50" s="179"/>
      <c r="E50" s="179"/>
      <c r="F50" s="179" t="s">
        <v>4</v>
      </c>
      <c r="G50" s="179"/>
      <c r="H50" s="179" t="s">
        <v>5</v>
      </c>
      <c r="I50" s="179"/>
      <c r="J50" s="179"/>
    </row>
    <row r="51" spans="1:10" s="2" customFormat="1" ht="12.75" customHeight="1">
      <c r="A51" s="179"/>
      <c r="B51" s="179"/>
      <c r="C51" s="179" t="s">
        <v>6</v>
      </c>
      <c r="D51" s="179" t="s">
        <v>67</v>
      </c>
      <c r="E51" s="179" t="s">
        <v>648</v>
      </c>
      <c r="F51" s="179" t="s">
        <v>7</v>
      </c>
      <c r="G51" s="179" t="s">
        <v>8</v>
      </c>
      <c r="H51" s="179" t="s">
        <v>12</v>
      </c>
      <c r="I51" s="179" t="s">
        <v>9</v>
      </c>
      <c r="J51" s="179" t="s">
        <v>10</v>
      </c>
    </row>
    <row r="52" spans="1:10" s="2" customFormat="1" ht="52.5" customHeight="1">
      <c r="A52" s="179"/>
      <c r="B52" s="179"/>
      <c r="C52" s="179"/>
      <c r="D52" s="179"/>
      <c r="E52" s="179"/>
      <c r="F52" s="179"/>
      <c r="G52" s="179"/>
      <c r="H52" s="179"/>
      <c r="I52" s="179"/>
      <c r="J52" s="179"/>
    </row>
    <row r="53" spans="1:10" ht="12.75" customHeight="1">
      <c r="A53" s="384">
        <v>5</v>
      </c>
      <c r="B53" s="336" t="s">
        <v>516</v>
      </c>
      <c r="C53" s="66" t="s">
        <v>187</v>
      </c>
      <c r="D53" s="408" t="s">
        <v>69</v>
      </c>
      <c r="E53" s="379"/>
      <c r="F53" s="379"/>
      <c r="G53" s="379"/>
      <c r="H53" s="379"/>
      <c r="I53" s="379"/>
      <c r="J53" s="379"/>
    </row>
    <row r="54" spans="1:10" ht="12.75">
      <c r="A54" s="385"/>
      <c r="B54" s="337"/>
      <c r="C54" s="66" t="s">
        <v>188</v>
      </c>
      <c r="D54" s="408"/>
      <c r="E54" s="379"/>
      <c r="F54" s="379"/>
      <c r="G54" s="379"/>
      <c r="H54" s="379"/>
      <c r="I54" s="379"/>
      <c r="J54" s="379"/>
    </row>
    <row r="55" spans="1:10" ht="25.5">
      <c r="A55" s="385"/>
      <c r="B55" s="337"/>
      <c r="C55" s="96" t="s">
        <v>685</v>
      </c>
      <c r="D55" s="408"/>
      <c r="E55" s="379"/>
      <c r="F55" s="379"/>
      <c r="G55" s="379"/>
      <c r="H55" s="379"/>
      <c r="I55" s="379"/>
      <c r="J55" s="379"/>
    </row>
    <row r="56" spans="1:10" ht="12.75">
      <c r="A56" s="385"/>
      <c r="B56" s="337"/>
      <c r="C56" s="66" t="s">
        <v>481</v>
      </c>
      <c r="D56" s="408"/>
      <c r="E56" s="379"/>
      <c r="F56" s="379"/>
      <c r="G56" s="379"/>
      <c r="H56" s="379"/>
      <c r="I56" s="379"/>
      <c r="J56" s="379"/>
    </row>
    <row r="57" spans="1:10" ht="12.75">
      <c r="A57" s="385"/>
      <c r="B57" s="337"/>
      <c r="C57" s="66" t="s">
        <v>482</v>
      </c>
      <c r="D57" s="408"/>
      <c r="E57" s="379"/>
      <c r="F57" s="379"/>
      <c r="G57" s="379"/>
      <c r="H57" s="379"/>
      <c r="I57" s="379"/>
      <c r="J57" s="379"/>
    </row>
    <row r="58" spans="1:10" ht="12.75">
      <c r="A58" s="385"/>
      <c r="B58" s="337"/>
      <c r="C58" s="66" t="s">
        <v>483</v>
      </c>
      <c r="D58" s="408"/>
      <c r="E58" s="379"/>
      <c r="F58" s="379"/>
      <c r="G58" s="379"/>
      <c r="H58" s="379"/>
      <c r="I58" s="379"/>
      <c r="J58" s="379"/>
    </row>
    <row r="59" spans="1:10" ht="12.75">
      <c r="A59" s="385"/>
      <c r="B59" s="337"/>
      <c r="C59" s="66" t="s">
        <v>189</v>
      </c>
      <c r="D59" s="408"/>
      <c r="E59" s="379"/>
      <c r="F59" s="379"/>
      <c r="G59" s="379"/>
      <c r="H59" s="379"/>
      <c r="I59" s="379"/>
      <c r="J59" s="379"/>
    </row>
    <row r="60" spans="1:10" ht="25.5">
      <c r="A60" s="385"/>
      <c r="B60" s="337"/>
      <c r="C60" s="66" t="s">
        <v>190</v>
      </c>
      <c r="D60" s="408"/>
      <c r="E60" s="379"/>
      <c r="F60" s="379"/>
      <c r="G60" s="379"/>
      <c r="H60" s="379"/>
      <c r="I60" s="379"/>
      <c r="J60" s="379"/>
    </row>
    <row r="61" spans="1:10" ht="12.75">
      <c r="A61" s="385"/>
      <c r="B61" s="337"/>
      <c r="C61" s="66" t="s">
        <v>191</v>
      </c>
      <c r="D61" s="408"/>
      <c r="E61" s="379"/>
      <c r="F61" s="379"/>
      <c r="G61" s="379"/>
      <c r="H61" s="379"/>
      <c r="I61" s="379"/>
      <c r="J61" s="379"/>
    </row>
    <row r="62" spans="1:10" ht="38.25">
      <c r="A62" s="385"/>
      <c r="B62" s="337"/>
      <c r="C62" s="66" t="s">
        <v>553</v>
      </c>
      <c r="D62" s="408"/>
      <c r="E62" s="379"/>
      <c r="F62" s="379"/>
      <c r="G62" s="379"/>
      <c r="H62" s="379"/>
      <c r="I62" s="379"/>
      <c r="J62" s="379"/>
    </row>
    <row r="63" spans="1:10" ht="12.75">
      <c r="A63" s="385"/>
      <c r="B63" s="337"/>
      <c r="C63" s="172" t="s">
        <v>681</v>
      </c>
      <c r="D63" s="408"/>
      <c r="E63" s="89">
        <v>10</v>
      </c>
      <c r="F63" s="114"/>
      <c r="G63" s="114"/>
      <c r="H63" s="114"/>
      <c r="I63" s="115"/>
      <c r="J63" s="115"/>
    </row>
    <row r="64" spans="1:10" ht="12.75">
      <c r="A64" s="385"/>
      <c r="B64" s="337"/>
      <c r="C64" s="172" t="s">
        <v>680</v>
      </c>
      <c r="D64" s="408"/>
      <c r="E64" s="89">
        <v>800</v>
      </c>
      <c r="F64" s="114"/>
      <c r="G64" s="114"/>
      <c r="H64" s="114"/>
      <c r="I64" s="115"/>
      <c r="J64" s="115"/>
    </row>
    <row r="65" spans="1:10" ht="12.75">
      <c r="A65" s="386"/>
      <c r="B65" s="410"/>
      <c r="C65" s="170" t="s">
        <v>679</v>
      </c>
      <c r="D65" s="408"/>
      <c r="E65" s="89">
        <v>3000</v>
      </c>
      <c r="F65" s="114"/>
      <c r="G65" s="114"/>
      <c r="H65" s="114"/>
      <c r="I65" s="115"/>
      <c r="J65" s="115"/>
    </row>
    <row r="66" spans="1:10" ht="12.75">
      <c r="A66" s="384">
        <v>6</v>
      </c>
      <c r="B66" s="387" t="s">
        <v>192</v>
      </c>
      <c r="C66" s="64" t="s">
        <v>193</v>
      </c>
      <c r="D66" s="390" t="s">
        <v>708</v>
      </c>
      <c r="E66" s="407">
        <v>215000</v>
      </c>
      <c r="F66" s="333"/>
      <c r="G66" s="333"/>
      <c r="H66" s="333"/>
      <c r="I66" s="252"/>
      <c r="J66" s="252"/>
    </row>
    <row r="67" spans="1:10" ht="12.75">
      <c r="A67" s="385"/>
      <c r="B67" s="388"/>
      <c r="C67" s="64" t="s">
        <v>485</v>
      </c>
      <c r="D67" s="391"/>
      <c r="E67" s="385"/>
      <c r="F67" s="334"/>
      <c r="G67" s="334"/>
      <c r="H67" s="334"/>
      <c r="I67" s="253"/>
      <c r="J67" s="253"/>
    </row>
    <row r="68" spans="1:10" ht="12.75">
      <c r="A68" s="385"/>
      <c r="B68" s="388"/>
      <c r="C68" s="64" t="s">
        <v>486</v>
      </c>
      <c r="D68" s="391"/>
      <c r="E68" s="385"/>
      <c r="F68" s="334"/>
      <c r="G68" s="334"/>
      <c r="H68" s="334"/>
      <c r="I68" s="253"/>
      <c r="J68" s="253"/>
    </row>
    <row r="69" spans="1:10" ht="12.75">
      <c r="A69" s="385"/>
      <c r="B69" s="388"/>
      <c r="C69" s="64" t="s">
        <v>487</v>
      </c>
      <c r="D69" s="391"/>
      <c r="E69" s="385"/>
      <c r="F69" s="334"/>
      <c r="G69" s="334"/>
      <c r="H69" s="334"/>
      <c r="I69" s="253"/>
      <c r="J69" s="253"/>
    </row>
    <row r="70" spans="1:10" ht="12.75">
      <c r="A70" s="385"/>
      <c r="B70" s="388"/>
      <c r="C70" s="66" t="s">
        <v>488</v>
      </c>
      <c r="D70" s="391"/>
      <c r="E70" s="385"/>
      <c r="F70" s="334"/>
      <c r="G70" s="334"/>
      <c r="H70" s="334"/>
      <c r="I70" s="253"/>
      <c r="J70" s="253"/>
    </row>
    <row r="71" spans="1:10" ht="12.75">
      <c r="A71" s="385"/>
      <c r="B71" s="388"/>
      <c r="C71" s="66" t="s">
        <v>483</v>
      </c>
      <c r="D71" s="391"/>
      <c r="E71" s="385"/>
      <c r="F71" s="334"/>
      <c r="G71" s="334"/>
      <c r="H71" s="334"/>
      <c r="I71" s="253"/>
      <c r="J71" s="253"/>
    </row>
    <row r="72" spans="1:10" ht="12.75">
      <c r="A72" s="385"/>
      <c r="B72" s="388"/>
      <c r="C72" s="66" t="s">
        <v>189</v>
      </c>
      <c r="D72" s="391"/>
      <c r="E72" s="385"/>
      <c r="F72" s="334"/>
      <c r="G72" s="334"/>
      <c r="H72" s="334"/>
      <c r="I72" s="253"/>
      <c r="J72" s="253"/>
    </row>
    <row r="73" spans="1:10" ht="25.5">
      <c r="A73" s="385"/>
      <c r="B73" s="388"/>
      <c r="C73" s="66" t="s">
        <v>194</v>
      </c>
      <c r="D73" s="391"/>
      <c r="E73" s="385"/>
      <c r="F73" s="334"/>
      <c r="G73" s="334"/>
      <c r="H73" s="334"/>
      <c r="I73" s="253"/>
      <c r="J73" s="253"/>
    </row>
    <row r="74" spans="1:10" ht="12.75">
      <c r="A74" s="385"/>
      <c r="B74" s="388"/>
      <c r="C74" s="66" t="s">
        <v>191</v>
      </c>
      <c r="D74" s="391"/>
      <c r="E74" s="385"/>
      <c r="F74" s="334"/>
      <c r="G74" s="334"/>
      <c r="H74" s="334"/>
      <c r="I74" s="253"/>
      <c r="J74" s="253"/>
    </row>
    <row r="75" spans="1:10" ht="38.25">
      <c r="A75" s="385"/>
      <c r="B75" s="388"/>
      <c r="C75" s="66" t="s">
        <v>484</v>
      </c>
      <c r="D75" s="391"/>
      <c r="E75" s="385"/>
      <c r="F75" s="334"/>
      <c r="G75" s="334"/>
      <c r="H75" s="334"/>
      <c r="I75" s="253"/>
      <c r="J75" s="253"/>
    </row>
    <row r="76" spans="1:10" ht="12.75">
      <c r="A76" s="385"/>
      <c r="B76" s="388"/>
      <c r="C76" s="64" t="s">
        <v>555</v>
      </c>
      <c r="D76" s="392"/>
      <c r="E76" s="386"/>
      <c r="F76" s="378"/>
      <c r="G76" s="378"/>
      <c r="H76" s="378"/>
      <c r="I76" s="265"/>
      <c r="J76" s="265"/>
    </row>
    <row r="77" spans="1:10" ht="12.75">
      <c r="A77" s="384">
        <v>7</v>
      </c>
      <c r="B77" s="387" t="s">
        <v>195</v>
      </c>
      <c r="C77" s="64" t="s">
        <v>193</v>
      </c>
      <c r="D77" s="390" t="s">
        <v>708</v>
      </c>
      <c r="E77" s="407">
        <v>480600</v>
      </c>
      <c r="F77" s="333"/>
      <c r="G77" s="333"/>
      <c r="H77" s="333"/>
      <c r="I77" s="252"/>
      <c r="J77" s="252"/>
    </row>
    <row r="78" spans="1:10" ht="12.75">
      <c r="A78" s="385"/>
      <c r="B78" s="388"/>
      <c r="C78" s="64" t="s">
        <v>485</v>
      </c>
      <c r="D78" s="391"/>
      <c r="E78" s="385"/>
      <c r="F78" s="334"/>
      <c r="G78" s="334"/>
      <c r="H78" s="334"/>
      <c r="I78" s="253"/>
      <c r="J78" s="253"/>
    </row>
    <row r="79" spans="1:10" ht="25.5">
      <c r="A79" s="385"/>
      <c r="B79" s="388"/>
      <c r="C79" s="64" t="s">
        <v>486</v>
      </c>
      <c r="D79" s="391"/>
      <c r="E79" s="385"/>
      <c r="F79" s="334"/>
      <c r="G79" s="334"/>
      <c r="H79" s="334"/>
      <c r="I79" s="253"/>
      <c r="J79" s="253"/>
    </row>
    <row r="80" spans="1:10" ht="25.5">
      <c r="A80" s="385"/>
      <c r="B80" s="388"/>
      <c r="C80" s="64" t="s">
        <v>487</v>
      </c>
      <c r="D80" s="391"/>
      <c r="E80" s="385"/>
      <c r="F80" s="334"/>
      <c r="G80" s="334"/>
      <c r="H80" s="334"/>
      <c r="I80" s="253"/>
      <c r="J80" s="253"/>
    </row>
    <row r="81" spans="1:10" ht="12.75">
      <c r="A81" s="385"/>
      <c r="B81" s="388"/>
      <c r="C81" s="66" t="s">
        <v>482</v>
      </c>
      <c r="D81" s="391"/>
      <c r="E81" s="385"/>
      <c r="F81" s="334"/>
      <c r="G81" s="334"/>
      <c r="H81" s="334"/>
      <c r="I81" s="253"/>
      <c r="J81" s="253"/>
    </row>
    <row r="82" spans="1:10" ht="12.75">
      <c r="A82" s="385"/>
      <c r="B82" s="388"/>
      <c r="C82" s="66" t="s">
        <v>483</v>
      </c>
      <c r="D82" s="391"/>
      <c r="E82" s="385"/>
      <c r="F82" s="334"/>
      <c r="G82" s="334"/>
      <c r="H82" s="334"/>
      <c r="I82" s="253"/>
      <c r="J82" s="253"/>
    </row>
    <row r="83" spans="1:10" ht="12.75">
      <c r="A83" s="385"/>
      <c r="B83" s="388"/>
      <c r="C83" s="66" t="s">
        <v>189</v>
      </c>
      <c r="D83" s="391"/>
      <c r="E83" s="385"/>
      <c r="F83" s="334"/>
      <c r="G83" s="334"/>
      <c r="H83" s="334"/>
      <c r="I83" s="253"/>
      <c r="J83" s="253"/>
    </row>
    <row r="84" spans="1:10" ht="30.75" customHeight="1">
      <c r="A84" s="385"/>
      <c r="B84" s="388"/>
      <c r="C84" s="66" t="s">
        <v>194</v>
      </c>
      <c r="D84" s="391"/>
      <c r="E84" s="385"/>
      <c r="F84" s="334"/>
      <c r="G84" s="334"/>
      <c r="H84" s="334"/>
      <c r="I84" s="253"/>
      <c r="J84" s="253"/>
    </row>
    <row r="85" spans="1:10" ht="12.75">
      <c r="A85" s="385"/>
      <c r="B85" s="388"/>
      <c r="C85" s="66" t="s">
        <v>191</v>
      </c>
      <c r="D85" s="391"/>
      <c r="E85" s="385"/>
      <c r="F85" s="334"/>
      <c r="G85" s="334"/>
      <c r="H85" s="334"/>
      <c r="I85" s="253"/>
      <c r="J85" s="253"/>
    </row>
    <row r="86" spans="1:10" ht="36" customHeight="1">
      <c r="A86" s="385"/>
      <c r="B86" s="388"/>
      <c r="C86" s="66" t="s">
        <v>484</v>
      </c>
      <c r="D86" s="391"/>
      <c r="E86" s="385"/>
      <c r="F86" s="334"/>
      <c r="G86" s="334"/>
      <c r="H86" s="334"/>
      <c r="I86" s="253"/>
      <c r="J86" s="253"/>
    </row>
    <row r="87" spans="1:10" ht="12.75">
      <c r="A87" s="385"/>
      <c r="B87" s="388"/>
      <c r="C87" s="64" t="s">
        <v>557</v>
      </c>
      <c r="D87" s="392"/>
      <c r="E87" s="386"/>
      <c r="F87" s="378"/>
      <c r="G87" s="378"/>
      <c r="H87" s="378"/>
      <c r="I87" s="265"/>
      <c r="J87" s="265"/>
    </row>
    <row r="88" spans="1:10" ht="18.75" customHeight="1">
      <c r="A88" s="384">
        <v>8</v>
      </c>
      <c r="B88" s="387" t="s">
        <v>196</v>
      </c>
      <c r="C88" s="64" t="s">
        <v>197</v>
      </c>
      <c r="D88" s="390" t="s">
        <v>708</v>
      </c>
      <c r="E88" s="384">
        <v>1520000</v>
      </c>
      <c r="F88" s="333"/>
      <c r="G88" s="333"/>
      <c r="H88" s="333"/>
      <c r="I88" s="252"/>
      <c r="J88" s="252"/>
    </row>
    <row r="89" spans="1:10" ht="12.75" customHeight="1">
      <c r="A89" s="385"/>
      <c r="B89" s="388"/>
      <c r="C89" s="64" t="s">
        <v>485</v>
      </c>
      <c r="D89" s="391"/>
      <c r="E89" s="385"/>
      <c r="F89" s="334"/>
      <c r="G89" s="334"/>
      <c r="H89" s="334"/>
      <c r="I89" s="253"/>
      <c r="J89" s="253"/>
    </row>
    <row r="90" spans="1:10" ht="12.75" customHeight="1">
      <c r="A90" s="385"/>
      <c r="B90" s="388"/>
      <c r="C90" s="64" t="s">
        <v>486</v>
      </c>
      <c r="D90" s="391"/>
      <c r="E90" s="385"/>
      <c r="F90" s="334"/>
      <c r="G90" s="334"/>
      <c r="H90" s="334"/>
      <c r="I90" s="253"/>
      <c r="J90" s="253"/>
    </row>
    <row r="91" spans="1:10" ht="12.75" customHeight="1">
      <c r="A91" s="385"/>
      <c r="B91" s="388"/>
      <c r="C91" s="64" t="s">
        <v>487</v>
      </c>
      <c r="D91" s="391"/>
      <c r="E91" s="385"/>
      <c r="F91" s="334"/>
      <c r="G91" s="334"/>
      <c r="H91" s="334"/>
      <c r="I91" s="253"/>
      <c r="J91" s="253"/>
    </row>
    <row r="92" spans="1:10" ht="12.75" customHeight="1">
      <c r="A92" s="385"/>
      <c r="B92" s="388"/>
      <c r="C92" s="66" t="s">
        <v>482</v>
      </c>
      <c r="D92" s="391"/>
      <c r="E92" s="385"/>
      <c r="F92" s="334"/>
      <c r="G92" s="334"/>
      <c r="H92" s="334"/>
      <c r="I92" s="253"/>
      <c r="J92" s="253"/>
    </row>
    <row r="93" spans="1:10" ht="12.75" customHeight="1">
      <c r="A93" s="385"/>
      <c r="B93" s="388"/>
      <c r="C93" s="66" t="s">
        <v>483</v>
      </c>
      <c r="D93" s="391"/>
      <c r="E93" s="385"/>
      <c r="F93" s="334"/>
      <c r="G93" s="334"/>
      <c r="H93" s="334"/>
      <c r="I93" s="253"/>
      <c r="J93" s="253"/>
    </row>
    <row r="94" spans="1:10" ht="12.75" customHeight="1">
      <c r="A94" s="385"/>
      <c r="B94" s="388"/>
      <c r="C94" s="66" t="s">
        <v>189</v>
      </c>
      <c r="D94" s="391"/>
      <c r="E94" s="385"/>
      <c r="F94" s="334"/>
      <c r="G94" s="334"/>
      <c r="H94" s="334"/>
      <c r="I94" s="253"/>
      <c r="J94" s="253"/>
    </row>
    <row r="95" spans="1:10" ht="25.5" customHeight="1">
      <c r="A95" s="385"/>
      <c r="B95" s="388"/>
      <c r="C95" s="66" t="s">
        <v>194</v>
      </c>
      <c r="D95" s="391"/>
      <c r="E95" s="385"/>
      <c r="F95" s="334"/>
      <c r="G95" s="334"/>
      <c r="H95" s="334"/>
      <c r="I95" s="253"/>
      <c r="J95" s="253"/>
    </row>
    <row r="96" spans="1:10" ht="12.75" customHeight="1">
      <c r="A96" s="385"/>
      <c r="B96" s="388"/>
      <c r="C96" s="66" t="s">
        <v>191</v>
      </c>
      <c r="D96" s="391"/>
      <c r="E96" s="385"/>
      <c r="F96" s="334"/>
      <c r="G96" s="334"/>
      <c r="H96" s="334"/>
      <c r="I96" s="253"/>
      <c r="J96" s="253"/>
    </row>
    <row r="97" spans="1:10" ht="35.25" customHeight="1">
      <c r="A97" s="385"/>
      <c r="B97" s="388"/>
      <c r="C97" s="66" t="s">
        <v>489</v>
      </c>
      <c r="D97" s="391"/>
      <c r="E97" s="385"/>
      <c r="F97" s="334"/>
      <c r="G97" s="334"/>
      <c r="H97" s="334"/>
      <c r="I97" s="253"/>
      <c r="J97" s="253"/>
    </row>
    <row r="98" spans="1:10" ht="12.75">
      <c r="A98" s="385"/>
      <c r="B98" s="388"/>
      <c r="C98" s="64" t="s">
        <v>490</v>
      </c>
      <c r="D98" s="391"/>
      <c r="E98" s="385"/>
      <c r="F98" s="334"/>
      <c r="G98" s="334"/>
      <c r="H98" s="334"/>
      <c r="I98" s="253"/>
      <c r="J98" s="253"/>
    </row>
    <row r="99" spans="1:10" ht="12.75" customHeight="1">
      <c r="A99" s="385"/>
      <c r="B99" s="388"/>
      <c r="C99" s="64" t="s">
        <v>556</v>
      </c>
      <c r="D99" s="391"/>
      <c r="E99" s="385"/>
      <c r="F99" s="334"/>
      <c r="G99" s="334"/>
      <c r="H99" s="334"/>
      <c r="I99" s="253"/>
      <c r="J99" s="253"/>
    </row>
    <row r="100" spans="1:10" ht="12.75">
      <c r="A100" s="384">
        <v>9</v>
      </c>
      <c r="B100" s="387" t="s">
        <v>157</v>
      </c>
      <c r="C100" s="64" t="s">
        <v>198</v>
      </c>
      <c r="D100" s="390" t="s">
        <v>708</v>
      </c>
      <c r="E100" s="384">
        <v>378000</v>
      </c>
      <c r="F100" s="403"/>
      <c r="G100" s="403"/>
      <c r="H100" s="333"/>
      <c r="I100" s="252"/>
      <c r="J100" s="252"/>
    </row>
    <row r="101" spans="1:10" ht="12.75">
      <c r="A101" s="385"/>
      <c r="B101" s="388"/>
      <c r="C101" s="64" t="s">
        <v>199</v>
      </c>
      <c r="D101" s="391"/>
      <c r="E101" s="385"/>
      <c r="F101" s="404"/>
      <c r="G101" s="404"/>
      <c r="H101" s="334"/>
      <c r="I101" s="253"/>
      <c r="J101" s="253"/>
    </row>
    <row r="102" spans="1:10" ht="24.75" customHeight="1">
      <c r="A102" s="385"/>
      <c r="B102" s="388"/>
      <c r="C102" s="64" t="s">
        <v>491</v>
      </c>
      <c r="D102" s="391"/>
      <c r="E102" s="385"/>
      <c r="F102" s="404"/>
      <c r="G102" s="404"/>
      <c r="H102" s="334"/>
      <c r="I102" s="253"/>
      <c r="J102" s="253"/>
    </row>
    <row r="103" spans="1:10" ht="12.75">
      <c r="A103" s="385"/>
      <c r="B103" s="388"/>
      <c r="C103" s="64" t="s">
        <v>492</v>
      </c>
      <c r="D103" s="391"/>
      <c r="E103" s="385"/>
      <c r="F103" s="404"/>
      <c r="G103" s="404"/>
      <c r="H103" s="334"/>
      <c r="I103" s="253"/>
      <c r="J103" s="253"/>
    </row>
    <row r="104" spans="1:10" ht="21.75" customHeight="1">
      <c r="A104" s="385"/>
      <c r="B104" s="388"/>
      <c r="C104" s="64" t="s">
        <v>493</v>
      </c>
      <c r="D104" s="391"/>
      <c r="E104" s="385"/>
      <c r="F104" s="404"/>
      <c r="G104" s="404"/>
      <c r="H104" s="334"/>
      <c r="I104" s="253"/>
      <c r="J104" s="253"/>
    </row>
    <row r="105" spans="1:10" ht="25.5">
      <c r="A105" s="385"/>
      <c r="B105" s="388"/>
      <c r="C105" s="64" t="s">
        <v>200</v>
      </c>
      <c r="D105" s="391"/>
      <c r="E105" s="385"/>
      <c r="F105" s="404"/>
      <c r="G105" s="404"/>
      <c r="H105" s="334"/>
      <c r="I105" s="253"/>
      <c r="J105" s="253"/>
    </row>
    <row r="106" spans="1:10" ht="12.75">
      <c r="A106" s="385"/>
      <c r="B106" s="388"/>
      <c r="C106" s="64" t="s">
        <v>201</v>
      </c>
      <c r="D106" s="391"/>
      <c r="E106" s="385"/>
      <c r="F106" s="404"/>
      <c r="G106" s="404"/>
      <c r="H106" s="334"/>
      <c r="I106" s="253"/>
      <c r="J106" s="253"/>
    </row>
    <row r="107" spans="1:10" ht="12.75">
      <c r="A107" s="385"/>
      <c r="B107" s="388"/>
      <c r="C107" s="64" t="s">
        <v>556</v>
      </c>
      <c r="D107" s="391"/>
      <c r="E107" s="385"/>
      <c r="F107" s="404"/>
      <c r="G107" s="404"/>
      <c r="H107" s="334"/>
      <c r="I107" s="253"/>
      <c r="J107" s="253"/>
    </row>
    <row r="108" spans="1:10" ht="25.5">
      <c r="A108" s="384">
        <v>10</v>
      </c>
      <c r="B108" s="387" t="s">
        <v>202</v>
      </c>
      <c r="C108" s="69" t="s">
        <v>203</v>
      </c>
      <c r="D108" s="390" t="s">
        <v>204</v>
      </c>
      <c r="E108" s="384">
        <v>15</v>
      </c>
      <c r="F108" s="252"/>
      <c r="G108" s="252"/>
      <c r="H108" s="333"/>
      <c r="I108" s="252"/>
      <c r="J108" s="252"/>
    </row>
    <row r="109" spans="1:10" ht="27" customHeight="1">
      <c r="A109" s="385"/>
      <c r="B109" s="388"/>
      <c r="C109" s="70" t="s">
        <v>205</v>
      </c>
      <c r="D109" s="391"/>
      <c r="E109" s="385"/>
      <c r="F109" s="253"/>
      <c r="G109" s="253"/>
      <c r="H109" s="334"/>
      <c r="I109" s="253"/>
      <c r="J109" s="253"/>
    </row>
    <row r="110" spans="1:10" ht="12.75">
      <c r="A110" s="385"/>
      <c r="B110" s="388"/>
      <c r="C110" s="70" t="s">
        <v>494</v>
      </c>
      <c r="D110" s="391"/>
      <c r="E110" s="385"/>
      <c r="F110" s="253"/>
      <c r="G110" s="253"/>
      <c r="H110" s="334"/>
      <c r="I110" s="253"/>
      <c r="J110" s="253"/>
    </row>
    <row r="111" spans="1:10" ht="12.75">
      <c r="A111" s="385"/>
      <c r="B111" s="388"/>
      <c r="C111" s="70" t="s">
        <v>495</v>
      </c>
      <c r="D111" s="391"/>
      <c r="E111" s="385"/>
      <c r="F111" s="253"/>
      <c r="G111" s="253"/>
      <c r="H111" s="334"/>
      <c r="I111" s="253"/>
      <c r="J111" s="253"/>
    </row>
    <row r="112" spans="1:10" ht="25.5">
      <c r="A112" s="385"/>
      <c r="B112" s="388"/>
      <c r="C112" s="70" t="s">
        <v>206</v>
      </c>
      <c r="D112" s="391"/>
      <c r="E112" s="385"/>
      <c r="F112" s="253"/>
      <c r="G112" s="253"/>
      <c r="H112" s="334"/>
      <c r="I112" s="253"/>
      <c r="J112" s="253"/>
    </row>
    <row r="113" spans="1:10" ht="12.75">
      <c r="A113" s="385"/>
      <c r="B113" s="388"/>
      <c r="C113" s="70" t="s">
        <v>207</v>
      </c>
      <c r="D113" s="391"/>
      <c r="E113" s="385"/>
      <c r="F113" s="253"/>
      <c r="G113" s="253"/>
      <c r="H113" s="334"/>
      <c r="I113" s="253"/>
      <c r="J113" s="253"/>
    </row>
    <row r="114" spans="1:10" ht="25.5">
      <c r="A114" s="385"/>
      <c r="B114" s="388"/>
      <c r="C114" s="70" t="s">
        <v>558</v>
      </c>
      <c r="D114" s="391"/>
      <c r="E114" s="385"/>
      <c r="F114" s="253"/>
      <c r="G114" s="253"/>
      <c r="H114" s="334"/>
      <c r="I114" s="253"/>
      <c r="J114" s="253"/>
    </row>
    <row r="115" spans="1:10" ht="12.75">
      <c r="A115" s="385"/>
      <c r="B115" s="388"/>
      <c r="C115" s="70" t="s">
        <v>208</v>
      </c>
      <c r="D115" s="391"/>
      <c r="E115" s="385"/>
      <c r="F115" s="253"/>
      <c r="G115" s="253"/>
      <c r="H115" s="334"/>
      <c r="I115" s="253"/>
      <c r="J115" s="253"/>
    </row>
    <row r="116" spans="1:10" ht="16.5" customHeight="1">
      <c r="A116" s="393">
        <v>11</v>
      </c>
      <c r="B116" s="380" t="s">
        <v>209</v>
      </c>
      <c r="C116" s="405" t="s">
        <v>496</v>
      </c>
      <c r="D116" s="396" t="s">
        <v>708</v>
      </c>
      <c r="E116" s="379"/>
      <c r="F116" s="379"/>
      <c r="G116" s="379"/>
      <c r="H116" s="379"/>
      <c r="I116" s="379"/>
      <c r="J116" s="379"/>
    </row>
    <row r="117" spans="1:10" ht="66" customHeight="1" hidden="1">
      <c r="A117" s="394"/>
      <c r="B117" s="380"/>
      <c r="C117" s="406"/>
      <c r="D117" s="396"/>
      <c r="E117" s="379"/>
      <c r="F117" s="379"/>
      <c r="G117" s="379"/>
      <c r="H117" s="379"/>
      <c r="I117" s="379"/>
      <c r="J117" s="379"/>
    </row>
    <row r="118" spans="1:10" ht="13.5" customHeight="1">
      <c r="A118" s="394"/>
      <c r="B118" s="380"/>
      <c r="C118" s="35" t="s">
        <v>559</v>
      </c>
      <c r="D118" s="396"/>
      <c r="E118" s="379"/>
      <c r="F118" s="379"/>
      <c r="G118" s="379"/>
      <c r="H118" s="379"/>
      <c r="I118" s="379"/>
      <c r="J118" s="379"/>
    </row>
    <row r="119" spans="1:10" ht="13.5" customHeight="1">
      <c r="A119" s="394"/>
      <c r="B119" s="380"/>
      <c r="C119" s="105" t="s">
        <v>497</v>
      </c>
      <c r="D119" s="396"/>
      <c r="E119" s="89">
        <v>230000</v>
      </c>
      <c r="F119" s="115"/>
      <c r="G119" s="115"/>
      <c r="H119" s="114"/>
      <c r="I119" s="115"/>
      <c r="J119" s="115"/>
    </row>
    <row r="120" spans="1:10" ht="13.5" customHeight="1">
      <c r="A120" s="394"/>
      <c r="B120" s="380"/>
      <c r="C120" s="105" t="s">
        <v>498</v>
      </c>
      <c r="D120" s="396"/>
      <c r="E120" s="89">
        <v>50000</v>
      </c>
      <c r="F120" s="115"/>
      <c r="G120" s="115"/>
      <c r="H120" s="114"/>
      <c r="I120" s="115"/>
      <c r="J120" s="115"/>
    </row>
    <row r="121" spans="1:10" ht="13.5" customHeight="1">
      <c r="A121" s="394"/>
      <c r="B121" s="380"/>
      <c r="C121" s="35" t="s">
        <v>499</v>
      </c>
      <c r="D121" s="396"/>
      <c r="E121" s="379"/>
      <c r="F121" s="379"/>
      <c r="G121" s="379"/>
      <c r="H121" s="379"/>
      <c r="I121" s="379"/>
      <c r="J121" s="379"/>
    </row>
    <row r="122" spans="1:10" ht="13.5" customHeight="1">
      <c r="A122" s="394"/>
      <c r="B122" s="380"/>
      <c r="C122" s="35" t="s">
        <v>210</v>
      </c>
      <c r="D122" s="396"/>
      <c r="E122" s="379"/>
      <c r="F122" s="379"/>
      <c r="G122" s="379"/>
      <c r="H122" s="379"/>
      <c r="I122" s="379"/>
      <c r="J122" s="379"/>
    </row>
    <row r="123" spans="1:10" ht="22.5" customHeight="1">
      <c r="A123" s="394"/>
      <c r="B123" s="380"/>
      <c r="C123" s="35" t="s">
        <v>211</v>
      </c>
      <c r="D123" s="390" t="s">
        <v>707</v>
      </c>
      <c r="E123" s="384">
        <v>80</v>
      </c>
      <c r="F123" s="252"/>
      <c r="G123" s="252"/>
      <c r="H123" s="252"/>
      <c r="I123" s="252"/>
      <c r="J123" s="252"/>
    </row>
    <row r="124" spans="1:10" ht="37.5" customHeight="1">
      <c r="A124" s="394"/>
      <c r="B124" s="380"/>
      <c r="C124" s="35" t="s">
        <v>212</v>
      </c>
      <c r="D124" s="391"/>
      <c r="E124" s="385"/>
      <c r="F124" s="253"/>
      <c r="G124" s="253"/>
      <c r="H124" s="253"/>
      <c r="I124" s="253"/>
      <c r="J124" s="253"/>
    </row>
    <row r="125" spans="1:10" ht="37.5" customHeight="1">
      <c r="A125" s="395"/>
      <c r="B125" s="380"/>
      <c r="C125" s="35" t="s">
        <v>213</v>
      </c>
      <c r="D125" s="392"/>
      <c r="E125" s="386"/>
      <c r="F125" s="265"/>
      <c r="G125" s="265"/>
      <c r="H125" s="265"/>
      <c r="I125" s="265"/>
      <c r="J125" s="265"/>
    </row>
    <row r="126" spans="1:10" ht="15" customHeight="1">
      <c r="A126" s="307" t="s">
        <v>0</v>
      </c>
      <c r="B126" s="308"/>
      <c r="C126" s="308"/>
      <c r="D126" s="308"/>
      <c r="E126" s="308"/>
      <c r="F126" s="308"/>
      <c r="G126" s="308"/>
      <c r="H126" s="309"/>
      <c r="I126" s="31">
        <f>SUM(I53:I125)</f>
        <v>0</v>
      </c>
      <c r="J126" s="31">
        <f>SUM(J53:J125)</f>
        <v>0</v>
      </c>
    </row>
    <row r="127" spans="1:10" s="1" customFormat="1" ht="29.25" customHeight="1">
      <c r="A127" s="274" t="s">
        <v>217</v>
      </c>
      <c r="B127" s="274"/>
      <c r="C127" s="274"/>
      <c r="D127" s="274"/>
      <c r="E127" s="274"/>
      <c r="F127" s="274"/>
      <c r="G127" s="274"/>
      <c r="H127" s="274"/>
      <c r="I127" s="274"/>
      <c r="J127" s="274"/>
    </row>
    <row r="128" spans="1:8" ht="15" customHeight="1">
      <c r="A128" s="65"/>
      <c r="B128" s="65"/>
      <c r="C128" s="65"/>
      <c r="D128" s="65"/>
      <c r="E128" s="65"/>
      <c r="F128" s="65"/>
      <c r="G128" s="65"/>
      <c r="H128" s="65"/>
    </row>
    <row r="129" spans="1:9" ht="15" customHeight="1">
      <c r="A129" s="65"/>
      <c r="B129" s="65"/>
      <c r="C129" s="65"/>
      <c r="D129" s="65"/>
      <c r="E129" s="65"/>
      <c r="F129" s="65"/>
      <c r="G129" s="65"/>
      <c r="H129" s="65" t="s">
        <v>172</v>
      </c>
      <c r="I129" s="42">
        <f>K48+I126</f>
        <v>0</v>
      </c>
    </row>
    <row r="130" spans="1:9" ht="15" customHeight="1">
      <c r="A130" s="65"/>
      <c r="B130" s="65"/>
      <c r="C130" s="65"/>
      <c r="D130" s="65"/>
      <c r="E130" s="65"/>
      <c r="F130" s="65"/>
      <c r="G130" s="65"/>
      <c r="H130" s="65" t="s">
        <v>173</v>
      </c>
      <c r="I130" s="42">
        <f>L48+J126</f>
        <v>0</v>
      </c>
    </row>
    <row r="131" spans="1:8" ht="12.75" customHeight="1">
      <c r="A131" s="383"/>
      <c r="B131" s="383"/>
      <c r="C131" s="383"/>
      <c r="D131" s="383"/>
      <c r="E131" s="383"/>
      <c r="F131" s="383"/>
      <c r="G131" s="383"/>
      <c r="H131" s="383"/>
    </row>
    <row r="132" s="2" customFormat="1" ht="12.75"/>
    <row r="133" spans="1:10" ht="12.75">
      <c r="A133" s="381" t="s">
        <v>214</v>
      </c>
      <c r="B133" s="381"/>
      <c r="C133" s="381"/>
      <c r="D133" s="381"/>
      <c r="E133" s="381"/>
      <c r="F133" s="381"/>
      <c r="G133" s="381"/>
      <c r="H133" s="381"/>
      <c r="I133" s="381"/>
      <c r="J133" s="381"/>
    </row>
    <row r="134" spans="1:10" ht="12.75" customHeight="1">
      <c r="A134" s="352" t="s">
        <v>598</v>
      </c>
      <c r="B134" s="352"/>
      <c r="C134" s="352"/>
      <c r="D134" s="352"/>
      <c r="E134" s="352"/>
      <c r="F134" s="352"/>
      <c r="G134" s="352"/>
      <c r="H134" s="352"/>
      <c r="I134" s="352"/>
      <c r="J134" s="352"/>
    </row>
    <row r="135" spans="1:10" ht="12.75" customHeight="1">
      <c r="A135" s="382" t="s">
        <v>603</v>
      </c>
      <c r="B135" s="382"/>
      <c r="C135" s="382"/>
      <c r="D135" s="382"/>
      <c r="E135" s="382"/>
      <c r="F135" s="382"/>
      <c r="G135" s="382"/>
      <c r="H135" s="382"/>
      <c r="I135" s="382"/>
      <c r="J135" s="382"/>
    </row>
    <row r="136" spans="1:10" ht="12.75" customHeight="1">
      <c r="A136" s="382" t="s">
        <v>604</v>
      </c>
      <c r="B136" s="382"/>
      <c r="C136" s="382"/>
      <c r="D136" s="382"/>
      <c r="E136" s="382"/>
      <c r="F136" s="382"/>
      <c r="G136" s="382"/>
      <c r="H136" s="382"/>
      <c r="I136" s="382"/>
      <c r="J136" s="382"/>
    </row>
    <row r="137" spans="1:10" ht="26.25" customHeight="1">
      <c r="A137" s="352" t="s">
        <v>605</v>
      </c>
      <c r="B137" s="352"/>
      <c r="C137" s="352"/>
      <c r="D137" s="352"/>
      <c r="E137" s="352"/>
      <c r="F137" s="352"/>
      <c r="G137" s="352"/>
      <c r="H137" s="352"/>
      <c r="I137" s="352"/>
      <c r="J137" s="352"/>
    </row>
    <row r="138" spans="1:10" ht="27" customHeight="1">
      <c r="A138" s="352" t="s">
        <v>606</v>
      </c>
      <c r="B138" s="352"/>
      <c r="C138" s="352"/>
      <c r="D138" s="352"/>
      <c r="E138" s="352"/>
      <c r="F138" s="352"/>
      <c r="G138" s="352"/>
      <c r="H138" s="352"/>
      <c r="I138" s="352"/>
      <c r="J138" s="352"/>
    </row>
    <row r="139" spans="1:10" ht="12.75">
      <c r="A139" s="352"/>
      <c r="B139" s="352"/>
      <c r="C139" s="352"/>
      <c r="D139" s="352"/>
      <c r="E139" s="352"/>
      <c r="F139" s="352"/>
      <c r="G139" s="352"/>
      <c r="H139" s="352"/>
      <c r="I139" s="352"/>
      <c r="J139" s="352"/>
    </row>
    <row r="140" ht="15"/>
    <row r="141" ht="15"/>
  </sheetData>
  <sheetProtection/>
  <mergeCells count="162">
    <mergeCell ref="J28:J34"/>
    <mergeCell ref="K28:K34"/>
    <mergeCell ref="L28:L34"/>
    <mergeCell ref="A28:A36"/>
    <mergeCell ref="E28:E34"/>
    <mergeCell ref="F28:F34"/>
    <mergeCell ref="G28:G34"/>
    <mergeCell ref="H28:H34"/>
    <mergeCell ref="I28:I34"/>
    <mergeCell ref="A37:A47"/>
    <mergeCell ref="B37:B47"/>
    <mergeCell ref="D37:D47"/>
    <mergeCell ref="H21:H27"/>
    <mergeCell ref="J37:J45"/>
    <mergeCell ref="K37:K45"/>
    <mergeCell ref="G21:G27"/>
    <mergeCell ref="G37:G45"/>
    <mergeCell ref="H37:H45"/>
    <mergeCell ref="I37:I45"/>
    <mergeCell ref="H53:H62"/>
    <mergeCell ref="I53:I62"/>
    <mergeCell ref="E51:E52"/>
    <mergeCell ref="A12:A20"/>
    <mergeCell ref="D12:D20"/>
    <mergeCell ref="E12:E18"/>
    <mergeCell ref="F12:F18"/>
    <mergeCell ref="B28:B36"/>
    <mergeCell ref="D28:D36"/>
    <mergeCell ref="A53:A65"/>
    <mergeCell ref="D53:D65"/>
    <mergeCell ref="E53:E62"/>
    <mergeCell ref="F53:F62"/>
    <mergeCell ref="E9:E10"/>
    <mergeCell ref="B53:B65"/>
    <mergeCell ref="B12:B20"/>
    <mergeCell ref="C50:E50"/>
    <mergeCell ref="F50:G50"/>
    <mergeCell ref="E37:E45"/>
    <mergeCell ref="F37:F45"/>
    <mergeCell ref="I12:I18"/>
    <mergeCell ref="D51:D52"/>
    <mergeCell ref="I21:I27"/>
    <mergeCell ref="A4:L4"/>
    <mergeCell ref="A7:L7"/>
    <mergeCell ref="A8:A10"/>
    <mergeCell ref="B8:B10"/>
    <mergeCell ref="C8:E8"/>
    <mergeCell ref="L37:L45"/>
    <mergeCell ref="J21:J27"/>
    <mergeCell ref="F8:G8"/>
    <mergeCell ref="H8:L8"/>
    <mergeCell ref="C9:C10"/>
    <mergeCell ref="G9:G10"/>
    <mergeCell ref="D9:D10"/>
    <mergeCell ref="H9:H10"/>
    <mergeCell ref="I9:I10"/>
    <mergeCell ref="J9:J10"/>
    <mergeCell ref="K9:K10"/>
    <mergeCell ref="K12:K18"/>
    <mergeCell ref="J12:J18"/>
    <mergeCell ref="K21:K27"/>
    <mergeCell ref="L9:L10"/>
    <mergeCell ref="F9:F10"/>
    <mergeCell ref="A21:A27"/>
    <mergeCell ref="B21:B27"/>
    <mergeCell ref="D21:D27"/>
    <mergeCell ref="G12:G18"/>
    <mergeCell ref="H12:H18"/>
    <mergeCell ref="H50:J50"/>
    <mergeCell ref="L21:L27"/>
    <mergeCell ref="L12:L18"/>
    <mergeCell ref="F51:F52"/>
    <mergeCell ref="G51:G52"/>
    <mergeCell ref="H51:H52"/>
    <mergeCell ref="I51:I52"/>
    <mergeCell ref="A48:J48"/>
    <mergeCell ref="A50:A52"/>
    <mergeCell ref="B50:B52"/>
    <mergeCell ref="J51:J52"/>
    <mergeCell ref="C51:C52"/>
    <mergeCell ref="A66:A76"/>
    <mergeCell ref="B66:B76"/>
    <mergeCell ref="D66:D76"/>
    <mergeCell ref="E66:E76"/>
    <mergeCell ref="F66:F76"/>
    <mergeCell ref="H66:H76"/>
    <mergeCell ref="I66:I76"/>
    <mergeCell ref="J66:J76"/>
    <mergeCell ref="G66:G76"/>
    <mergeCell ref="A77:A87"/>
    <mergeCell ref="B77:B87"/>
    <mergeCell ref="D77:D87"/>
    <mergeCell ref="E77:E87"/>
    <mergeCell ref="F77:F87"/>
    <mergeCell ref="G77:G87"/>
    <mergeCell ref="A108:A115"/>
    <mergeCell ref="B108:B115"/>
    <mergeCell ref="I77:I87"/>
    <mergeCell ref="J77:J87"/>
    <mergeCell ref="I100:I107"/>
    <mergeCell ref="J100:J107"/>
    <mergeCell ref="A88:A99"/>
    <mergeCell ref="B88:B99"/>
    <mergeCell ref="A100:A107"/>
    <mergeCell ref="B100:B107"/>
    <mergeCell ref="D100:D107"/>
    <mergeCell ref="E100:E107"/>
    <mergeCell ref="F100:F107"/>
    <mergeCell ref="F88:F99"/>
    <mergeCell ref="J121:J122"/>
    <mergeCell ref="G116:G118"/>
    <mergeCell ref="H116:H118"/>
    <mergeCell ref="J116:J118"/>
    <mergeCell ref="D88:D99"/>
    <mergeCell ref="E88:E99"/>
    <mergeCell ref="I88:I99"/>
    <mergeCell ref="J88:J99"/>
    <mergeCell ref="H88:H99"/>
    <mergeCell ref="G88:G99"/>
    <mergeCell ref="D108:D115"/>
    <mergeCell ref="D123:D125"/>
    <mergeCell ref="E108:E115"/>
    <mergeCell ref="F108:F115"/>
    <mergeCell ref="E121:E122"/>
    <mergeCell ref="D116:D122"/>
    <mergeCell ref="A139:J139"/>
    <mergeCell ref="A133:J133"/>
    <mergeCell ref="A134:J134"/>
    <mergeCell ref="A135:J135"/>
    <mergeCell ref="A136:J136"/>
    <mergeCell ref="A137:J137"/>
    <mergeCell ref="A138:J138"/>
    <mergeCell ref="A126:H126"/>
    <mergeCell ref="A127:J127"/>
    <mergeCell ref="A131:H131"/>
    <mergeCell ref="E116:E118"/>
    <mergeCell ref="F116:F118"/>
    <mergeCell ref="H121:H122"/>
    <mergeCell ref="I121:I122"/>
    <mergeCell ref="A116:A125"/>
    <mergeCell ref="B116:B125"/>
    <mergeCell ref="C116:C117"/>
    <mergeCell ref="E21:E27"/>
    <mergeCell ref="F21:F27"/>
    <mergeCell ref="G108:G115"/>
    <mergeCell ref="F123:F125"/>
    <mergeCell ref="G123:G125"/>
    <mergeCell ref="H123:H125"/>
    <mergeCell ref="G100:G107"/>
    <mergeCell ref="G53:G62"/>
    <mergeCell ref="E123:E125"/>
    <mergeCell ref="H77:H87"/>
    <mergeCell ref="I123:I125"/>
    <mergeCell ref="H108:H115"/>
    <mergeCell ref="J123:J125"/>
    <mergeCell ref="F121:F122"/>
    <mergeCell ref="J53:J62"/>
    <mergeCell ref="G121:G122"/>
    <mergeCell ref="I108:I115"/>
    <mergeCell ref="J108:J115"/>
    <mergeCell ref="H100:H107"/>
    <mergeCell ref="I116:I118"/>
  </mergeCells>
  <printOptions/>
  <pageMargins left="0.7086614173228347" right="0.7086614173228347" top="0.7480314960629921" bottom="0.7480314960629921" header="0.31496062992125984" footer="0.31496062992125984"/>
  <pageSetup fitToHeight="5"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K79"/>
  <sheetViews>
    <sheetView zoomScale="115" zoomScaleNormal="115" zoomScalePageLayoutView="0" workbookViewId="0" topLeftCell="A1">
      <selection activeCell="C12" sqref="C12"/>
    </sheetView>
  </sheetViews>
  <sheetFormatPr defaultColWidth="9.140625" defaultRowHeight="15"/>
  <cols>
    <col min="1" max="1" width="4.421875" style="1" customWidth="1"/>
    <col min="2" max="2" width="13.8515625" style="1" customWidth="1"/>
    <col min="3" max="3" width="49.7109375" style="1" customWidth="1"/>
    <col min="4" max="4" width="8.4218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7.5742187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3.5">
      <c r="A7" s="182" t="s">
        <v>687</v>
      </c>
      <c r="B7" s="182"/>
      <c r="C7" s="182"/>
      <c r="D7" s="182"/>
      <c r="E7" s="182"/>
      <c r="F7" s="182"/>
      <c r="G7" s="182"/>
      <c r="H7" s="182"/>
      <c r="I7" s="182"/>
      <c r="J7" s="182"/>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80" t="s">
        <v>67</v>
      </c>
      <c r="E9" s="180" t="s">
        <v>648</v>
      </c>
      <c r="F9" s="179" t="s">
        <v>7</v>
      </c>
      <c r="G9" s="179" t="s">
        <v>8</v>
      </c>
      <c r="H9" s="179" t="s">
        <v>12</v>
      </c>
      <c r="I9" s="179" t="s">
        <v>9</v>
      </c>
      <c r="J9" s="179" t="s">
        <v>10</v>
      </c>
    </row>
    <row r="10" spans="1:10" s="2" customFormat="1" ht="52.5" customHeight="1">
      <c r="A10" s="179"/>
      <c r="B10" s="179"/>
      <c r="C10" s="179"/>
      <c r="D10" s="180"/>
      <c r="E10" s="180"/>
      <c r="F10" s="179"/>
      <c r="G10" s="179"/>
      <c r="H10" s="179"/>
      <c r="I10" s="179"/>
      <c r="J10" s="179"/>
    </row>
    <row r="11" spans="1:11" s="2" customFormat="1" ht="12.75">
      <c r="A11" s="199">
        <v>1</v>
      </c>
      <c r="B11" s="200" t="s">
        <v>220</v>
      </c>
      <c r="C11" s="10" t="s">
        <v>16</v>
      </c>
      <c r="D11" s="201" t="s">
        <v>69</v>
      </c>
      <c r="E11" s="201">
        <v>500</v>
      </c>
      <c r="F11" s="199"/>
      <c r="G11" s="199"/>
      <c r="H11" s="199"/>
      <c r="I11" s="199"/>
      <c r="J11" s="199"/>
      <c r="K11" s="5"/>
    </row>
    <row r="12" spans="1:11" s="2" customFormat="1" ht="60">
      <c r="A12" s="199"/>
      <c r="B12" s="200"/>
      <c r="C12" s="73" t="s">
        <v>249</v>
      </c>
      <c r="D12" s="201"/>
      <c r="E12" s="201"/>
      <c r="F12" s="199"/>
      <c r="G12" s="199"/>
      <c r="H12" s="199"/>
      <c r="I12" s="199"/>
      <c r="J12" s="199"/>
      <c r="K12" s="5"/>
    </row>
    <row r="13" spans="1:11" s="2" customFormat="1" ht="12.75">
      <c r="A13" s="199"/>
      <c r="B13" s="200"/>
      <c r="C13" s="74" t="s">
        <v>250</v>
      </c>
      <c r="D13" s="201"/>
      <c r="E13" s="201"/>
      <c r="F13" s="199"/>
      <c r="G13" s="199"/>
      <c r="H13" s="199"/>
      <c r="I13" s="199"/>
      <c r="J13" s="199"/>
      <c r="K13" s="5"/>
    </row>
    <row r="14" spans="1:11" s="2" customFormat="1" ht="12.75">
      <c r="A14" s="199"/>
      <c r="B14" s="200"/>
      <c r="C14" s="74" t="s">
        <v>219</v>
      </c>
      <c r="D14" s="201"/>
      <c r="E14" s="201"/>
      <c r="F14" s="199"/>
      <c r="G14" s="199"/>
      <c r="H14" s="199"/>
      <c r="I14" s="199"/>
      <c r="J14" s="199"/>
      <c r="K14" s="5"/>
    </row>
    <row r="15" spans="1:11" s="2" customFormat="1" ht="24">
      <c r="A15" s="199"/>
      <c r="B15" s="200"/>
      <c r="C15" s="29" t="s">
        <v>27</v>
      </c>
      <c r="D15" s="201"/>
      <c r="E15" s="201"/>
      <c r="F15" s="199"/>
      <c r="G15" s="199"/>
      <c r="H15" s="199"/>
      <c r="I15" s="199"/>
      <c r="J15" s="199"/>
      <c r="K15" s="5"/>
    </row>
    <row r="16" spans="1:11" s="2" customFormat="1" ht="12.75">
      <c r="A16" s="199"/>
      <c r="B16" s="200"/>
      <c r="C16" s="71" t="s">
        <v>14</v>
      </c>
      <c r="D16" s="201"/>
      <c r="E16" s="201"/>
      <c r="F16" s="199"/>
      <c r="G16" s="199"/>
      <c r="H16" s="199"/>
      <c r="I16" s="199"/>
      <c r="J16" s="199"/>
      <c r="K16" s="5"/>
    </row>
    <row r="17" spans="1:11" s="2" customFormat="1" ht="12.75">
      <c r="A17" s="199"/>
      <c r="B17" s="200"/>
      <c r="C17" s="71" t="s">
        <v>251</v>
      </c>
      <c r="D17" s="201"/>
      <c r="E17" s="201"/>
      <c r="F17" s="199"/>
      <c r="G17" s="199"/>
      <c r="H17" s="199"/>
      <c r="I17" s="199"/>
      <c r="J17" s="199"/>
      <c r="K17" s="5"/>
    </row>
    <row r="18" spans="1:11" s="2" customFormat="1" ht="12.75">
      <c r="A18" s="199"/>
      <c r="B18" s="200"/>
      <c r="C18" s="71" t="s">
        <v>252</v>
      </c>
      <c r="D18" s="201"/>
      <c r="E18" s="201"/>
      <c r="F18" s="199"/>
      <c r="G18" s="199"/>
      <c r="H18" s="199"/>
      <c r="I18" s="199"/>
      <c r="J18" s="199"/>
      <c r="K18" s="5"/>
    </row>
    <row r="19" spans="1:11" s="2" customFormat="1" ht="12.75">
      <c r="A19" s="199"/>
      <c r="B19" s="200"/>
      <c r="C19" s="73" t="s">
        <v>253</v>
      </c>
      <c r="D19" s="201"/>
      <c r="E19" s="201"/>
      <c r="F19" s="199"/>
      <c r="G19" s="199"/>
      <c r="H19" s="199"/>
      <c r="I19" s="199"/>
      <c r="J19" s="199"/>
      <c r="K19" s="5"/>
    </row>
    <row r="20" spans="1:11" s="2" customFormat="1" ht="12.75">
      <c r="A20" s="199"/>
      <c r="B20" s="200"/>
      <c r="C20" s="73" t="s">
        <v>254</v>
      </c>
      <c r="D20" s="201"/>
      <c r="E20" s="201"/>
      <c r="F20" s="199"/>
      <c r="G20" s="199"/>
      <c r="H20" s="199"/>
      <c r="I20" s="199"/>
      <c r="J20" s="199"/>
      <c r="K20" s="5"/>
    </row>
    <row r="21" spans="1:11" s="2" customFormat="1" ht="24">
      <c r="A21" s="199"/>
      <c r="B21" s="200"/>
      <c r="C21" s="73" t="s">
        <v>255</v>
      </c>
      <c r="D21" s="201"/>
      <c r="E21" s="201"/>
      <c r="F21" s="199"/>
      <c r="G21" s="199"/>
      <c r="H21" s="199"/>
      <c r="I21" s="199"/>
      <c r="J21" s="199"/>
      <c r="K21" s="5"/>
    </row>
    <row r="22" spans="1:11" s="2" customFormat="1" ht="24">
      <c r="A22" s="199"/>
      <c r="B22" s="200"/>
      <c r="C22" s="73" t="s">
        <v>256</v>
      </c>
      <c r="D22" s="201"/>
      <c r="E22" s="201"/>
      <c r="F22" s="199"/>
      <c r="G22" s="199"/>
      <c r="H22" s="199"/>
      <c r="I22" s="199"/>
      <c r="J22" s="199"/>
      <c r="K22" s="5"/>
    </row>
    <row r="23" spans="1:11" s="2" customFormat="1" ht="24">
      <c r="A23" s="199"/>
      <c r="B23" s="200"/>
      <c r="C23" s="73" t="s">
        <v>28</v>
      </c>
      <c r="D23" s="201"/>
      <c r="E23" s="201"/>
      <c r="F23" s="199"/>
      <c r="G23" s="199"/>
      <c r="H23" s="199"/>
      <c r="I23" s="199"/>
      <c r="J23" s="199"/>
      <c r="K23" s="5"/>
    </row>
    <row r="24" spans="1:11" s="2" customFormat="1" ht="12.75">
      <c r="A24" s="199"/>
      <c r="B24" s="200"/>
      <c r="C24" s="73" t="s">
        <v>257</v>
      </c>
      <c r="D24" s="201"/>
      <c r="E24" s="201"/>
      <c r="F24" s="199"/>
      <c r="G24" s="199"/>
      <c r="H24" s="199"/>
      <c r="I24" s="199"/>
      <c r="J24" s="199"/>
      <c r="K24" s="5"/>
    </row>
    <row r="25" spans="1:11" s="2" customFormat="1" ht="12.75">
      <c r="A25" s="199"/>
      <c r="B25" s="200"/>
      <c r="C25" s="73" t="s">
        <v>258</v>
      </c>
      <c r="D25" s="201"/>
      <c r="E25" s="201"/>
      <c r="F25" s="199"/>
      <c r="G25" s="199"/>
      <c r="H25" s="199"/>
      <c r="I25" s="199"/>
      <c r="J25" s="199"/>
      <c r="K25" s="5"/>
    </row>
    <row r="26" spans="1:11" s="2" customFormat="1" ht="14.25" customHeight="1">
      <c r="A26" s="199"/>
      <c r="B26" s="200"/>
      <c r="C26" s="73" t="s">
        <v>259</v>
      </c>
      <c r="D26" s="201"/>
      <c r="E26" s="201"/>
      <c r="F26" s="199"/>
      <c r="G26" s="199"/>
      <c r="H26" s="199"/>
      <c r="I26" s="199"/>
      <c r="J26" s="199"/>
      <c r="K26" s="5"/>
    </row>
    <row r="27" spans="1:11" s="2" customFormat="1" ht="24">
      <c r="A27" s="199"/>
      <c r="B27" s="200"/>
      <c r="C27" s="73" t="s">
        <v>260</v>
      </c>
      <c r="D27" s="201"/>
      <c r="E27" s="201"/>
      <c r="F27" s="199"/>
      <c r="G27" s="199"/>
      <c r="H27" s="199"/>
      <c r="I27" s="199"/>
      <c r="J27" s="199"/>
      <c r="K27" s="5"/>
    </row>
    <row r="28" spans="1:11" s="2" customFormat="1" ht="12.75">
      <c r="A28" s="199"/>
      <c r="B28" s="200"/>
      <c r="C28" s="73" t="s">
        <v>261</v>
      </c>
      <c r="D28" s="201"/>
      <c r="E28" s="201"/>
      <c r="F28" s="199"/>
      <c r="G28" s="199"/>
      <c r="H28" s="199"/>
      <c r="I28" s="199"/>
      <c r="J28" s="199"/>
      <c r="K28" s="5"/>
    </row>
    <row r="29" spans="1:11" s="2" customFormat="1" ht="24">
      <c r="A29" s="199"/>
      <c r="B29" s="200"/>
      <c r="C29" s="73" t="s">
        <v>15</v>
      </c>
      <c r="D29" s="201"/>
      <c r="E29" s="201"/>
      <c r="F29" s="199"/>
      <c r="G29" s="199"/>
      <c r="H29" s="199"/>
      <c r="I29" s="199"/>
      <c r="J29" s="199"/>
      <c r="K29" s="5"/>
    </row>
    <row r="30" spans="1:11" s="2" customFormat="1" ht="24">
      <c r="A30" s="199"/>
      <c r="B30" s="200"/>
      <c r="C30" s="73" t="s">
        <v>262</v>
      </c>
      <c r="D30" s="201"/>
      <c r="E30" s="201"/>
      <c r="F30" s="199"/>
      <c r="G30" s="199"/>
      <c r="H30" s="199"/>
      <c r="I30" s="199"/>
      <c r="J30" s="199"/>
      <c r="K30" s="5"/>
    </row>
    <row r="31" spans="1:11" s="2" customFormat="1" ht="16.5" customHeight="1">
      <c r="A31" s="199"/>
      <c r="B31" s="200"/>
      <c r="C31" s="73" t="s">
        <v>263</v>
      </c>
      <c r="D31" s="201"/>
      <c r="E31" s="201"/>
      <c r="F31" s="199"/>
      <c r="G31" s="199"/>
      <c r="H31" s="199"/>
      <c r="I31" s="199"/>
      <c r="J31" s="199"/>
      <c r="K31" s="5"/>
    </row>
    <row r="32" spans="1:11" s="2" customFormat="1" ht="12.75">
      <c r="A32" s="199"/>
      <c r="B32" s="200"/>
      <c r="C32" s="73" t="s">
        <v>503</v>
      </c>
      <c r="D32" s="201"/>
      <c r="E32" s="201"/>
      <c r="F32" s="199"/>
      <c r="G32" s="199"/>
      <c r="H32" s="199"/>
      <c r="I32" s="199"/>
      <c r="J32" s="199"/>
      <c r="K32" s="5"/>
    </row>
    <row r="33" spans="1:11" s="2" customFormat="1" ht="48">
      <c r="A33" s="199">
        <v>2</v>
      </c>
      <c r="B33" s="200" t="s">
        <v>221</v>
      </c>
      <c r="C33" s="80" t="s">
        <v>264</v>
      </c>
      <c r="D33" s="202" t="s">
        <v>69</v>
      </c>
      <c r="E33" s="202">
        <v>150</v>
      </c>
      <c r="F33" s="199"/>
      <c r="G33" s="199"/>
      <c r="H33" s="199"/>
      <c r="I33" s="199"/>
      <c r="J33" s="199"/>
      <c r="K33" s="5"/>
    </row>
    <row r="34" spans="1:11" s="2" customFormat="1" ht="24">
      <c r="A34" s="199"/>
      <c r="B34" s="200"/>
      <c r="C34" s="80" t="s">
        <v>265</v>
      </c>
      <c r="D34" s="202"/>
      <c r="E34" s="202"/>
      <c r="F34" s="199"/>
      <c r="G34" s="199"/>
      <c r="H34" s="199"/>
      <c r="I34" s="199"/>
      <c r="J34" s="199"/>
      <c r="K34" s="5"/>
    </row>
    <row r="35" spans="1:11" s="2" customFormat="1" ht="12.75">
      <c r="A35" s="199"/>
      <c r="B35" s="200"/>
      <c r="C35" s="81" t="s">
        <v>17</v>
      </c>
      <c r="D35" s="202"/>
      <c r="E35" s="202"/>
      <c r="F35" s="199"/>
      <c r="G35" s="199"/>
      <c r="H35" s="199"/>
      <c r="I35" s="199"/>
      <c r="J35" s="199"/>
      <c r="K35" s="5"/>
    </row>
    <row r="36" spans="1:11" s="2" customFormat="1" ht="12.75">
      <c r="A36" s="199"/>
      <c r="B36" s="200"/>
      <c r="C36" s="80" t="s">
        <v>219</v>
      </c>
      <c r="D36" s="202"/>
      <c r="E36" s="202"/>
      <c r="F36" s="199"/>
      <c r="G36" s="199"/>
      <c r="H36" s="199"/>
      <c r="I36" s="199"/>
      <c r="J36" s="199"/>
      <c r="K36" s="5"/>
    </row>
    <row r="37" spans="1:11" s="2" customFormat="1" ht="24">
      <c r="A37" s="199"/>
      <c r="B37" s="200"/>
      <c r="C37" s="80" t="s">
        <v>266</v>
      </c>
      <c r="D37" s="202"/>
      <c r="E37" s="202"/>
      <c r="F37" s="199"/>
      <c r="G37" s="199"/>
      <c r="H37" s="199"/>
      <c r="I37" s="199"/>
      <c r="J37" s="199"/>
      <c r="K37" s="5"/>
    </row>
    <row r="38" spans="1:11" s="2" customFormat="1" ht="12.75">
      <c r="A38" s="199"/>
      <c r="B38" s="200"/>
      <c r="C38" s="73" t="s">
        <v>502</v>
      </c>
      <c r="D38" s="202"/>
      <c r="E38" s="202"/>
      <c r="F38" s="199"/>
      <c r="G38" s="199"/>
      <c r="H38" s="199"/>
      <c r="I38" s="199"/>
      <c r="J38" s="199"/>
      <c r="K38" s="5"/>
    </row>
    <row r="39" spans="1:11" s="2" customFormat="1" ht="12.75">
      <c r="A39" s="199">
        <v>3</v>
      </c>
      <c r="B39" s="200" t="s">
        <v>222</v>
      </c>
      <c r="C39" s="75" t="s">
        <v>16</v>
      </c>
      <c r="D39" s="201" t="s">
        <v>69</v>
      </c>
      <c r="E39" s="201">
        <v>500</v>
      </c>
      <c r="F39" s="199"/>
      <c r="G39" s="199"/>
      <c r="H39" s="199"/>
      <c r="I39" s="199"/>
      <c r="J39" s="199"/>
      <c r="K39" s="5"/>
    </row>
    <row r="40" spans="1:11" s="2" customFormat="1" ht="60">
      <c r="A40" s="199"/>
      <c r="B40" s="200"/>
      <c r="C40" s="73" t="s">
        <v>267</v>
      </c>
      <c r="D40" s="201"/>
      <c r="E40" s="201"/>
      <c r="F40" s="199"/>
      <c r="G40" s="199"/>
      <c r="H40" s="199"/>
      <c r="I40" s="199"/>
      <c r="J40" s="199"/>
      <c r="K40" s="5"/>
    </row>
    <row r="41" spans="1:11" s="2" customFormat="1" ht="12.75">
      <c r="A41" s="199"/>
      <c r="B41" s="200"/>
      <c r="C41" s="73" t="s">
        <v>268</v>
      </c>
      <c r="D41" s="201"/>
      <c r="E41" s="201"/>
      <c r="F41" s="199"/>
      <c r="G41" s="199"/>
      <c r="H41" s="199"/>
      <c r="I41" s="199"/>
      <c r="J41" s="199"/>
      <c r="K41" s="5"/>
    </row>
    <row r="42" spans="1:11" s="2" customFormat="1" ht="12.75">
      <c r="A42" s="199"/>
      <c r="B42" s="200"/>
      <c r="C42" s="73" t="s">
        <v>18</v>
      </c>
      <c r="D42" s="201"/>
      <c r="E42" s="201"/>
      <c r="F42" s="199"/>
      <c r="G42" s="199"/>
      <c r="H42" s="199"/>
      <c r="I42" s="199"/>
      <c r="J42" s="199"/>
      <c r="K42" s="5"/>
    </row>
    <row r="43" spans="1:11" s="2" customFormat="1" ht="12.75">
      <c r="A43" s="199"/>
      <c r="B43" s="200"/>
      <c r="C43" s="73" t="s">
        <v>269</v>
      </c>
      <c r="D43" s="201"/>
      <c r="E43" s="201"/>
      <c r="F43" s="199"/>
      <c r="G43" s="199"/>
      <c r="H43" s="199"/>
      <c r="I43" s="199"/>
      <c r="J43" s="199"/>
      <c r="K43" s="5"/>
    </row>
    <row r="44" spans="1:11" s="2" customFormat="1" ht="12.75">
      <c r="A44" s="199"/>
      <c r="B44" s="200"/>
      <c r="C44" s="73" t="s">
        <v>270</v>
      </c>
      <c r="D44" s="201"/>
      <c r="E44" s="201"/>
      <c r="F44" s="199"/>
      <c r="G44" s="199"/>
      <c r="H44" s="199"/>
      <c r="I44" s="199"/>
      <c r="J44" s="199"/>
      <c r="K44" s="5"/>
    </row>
    <row r="45" spans="1:11" s="2" customFormat="1" ht="12.75">
      <c r="A45" s="199"/>
      <c r="B45" s="200"/>
      <c r="C45" s="73" t="s">
        <v>250</v>
      </c>
      <c r="D45" s="201"/>
      <c r="E45" s="201"/>
      <c r="F45" s="199"/>
      <c r="G45" s="199"/>
      <c r="H45" s="199"/>
      <c r="I45" s="199"/>
      <c r="J45" s="199"/>
      <c r="K45" s="5"/>
    </row>
    <row r="46" spans="1:11" s="2" customFormat="1" ht="12.75">
      <c r="A46" s="199"/>
      <c r="B46" s="200"/>
      <c r="C46" s="73" t="s">
        <v>219</v>
      </c>
      <c r="D46" s="201"/>
      <c r="E46" s="201"/>
      <c r="F46" s="199"/>
      <c r="G46" s="199"/>
      <c r="H46" s="199"/>
      <c r="I46" s="199"/>
      <c r="J46" s="199"/>
      <c r="K46" s="5"/>
    </row>
    <row r="47" spans="1:11" s="2" customFormat="1" ht="12.75">
      <c r="A47" s="199"/>
      <c r="B47" s="200"/>
      <c r="C47" s="73" t="s">
        <v>29</v>
      </c>
      <c r="D47" s="201"/>
      <c r="E47" s="201"/>
      <c r="F47" s="199"/>
      <c r="G47" s="199"/>
      <c r="H47" s="199"/>
      <c r="I47" s="199"/>
      <c r="J47" s="199"/>
      <c r="K47" s="5"/>
    </row>
    <row r="48" spans="1:11" s="2" customFormat="1" ht="12.75">
      <c r="A48" s="199"/>
      <c r="B48" s="200"/>
      <c r="C48" s="73" t="s">
        <v>271</v>
      </c>
      <c r="D48" s="201"/>
      <c r="E48" s="201"/>
      <c r="F48" s="199"/>
      <c r="G48" s="199"/>
      <c r="H48" s="199"/>
      <c r="I48" s="199"/>
      <c r="J48" s="199"/>
      <c r="K48" s="5"/>
    </row>
    <row r="49" spans="1:11" s="2" customFormat="1" ht="12.75">
      <c r="A49" s="199"/>
      <c r="B49" s="200"/>
      <c r="C49" s="73" t="s">
        <v>272</v>
      </c>
      <c r="D49" s="201"/>
      <c r="E49" s="201"/>
      <c r="F49" s="199"/>
      <c r="G49" s="199"/>
      <c r="H49" s="199"/>
      <c r="I49" s="199"/>
      <c r="J49" s="199"/>
      <c r="K49" s="5"/>
    </row>
    <row r="50" spans="1:11" s="2" customFormat="1" ht="24">
      <c r="A50" s="199"/>
      <c r="B50" s="200"/>
      <c r="C50" s="73" t="s">
        <v>273</v>
      </c>
      <c r="D50" s="201"/>
      <c r="E50" s="201"/>
      <c r="F50" s="199"/>
      <c r="G50" s="199"/>
      <c r="H50" s="199"/>
      <c r="I50" s="199"/>
      <c r="J50" s="199"/>
      <c r="K50" s="5"/>
    </row>
    <row r="51" spans="1:11" s="2" customFormat="1" ht="24">
      <c r="A51" s="199"/>
      <c r="B51" s="200"/>
      <c r="C51" s="73" t="s">
        <v>19</v>
      </c>
      <c r="D51" s="201"/>
      <c r="E51" s="201"/>
      <c r="F51" s="199"/>
      <c r="G51" s="199"/>
      <c r="H51" s="199"/>
      <c r="I51" s="199"/>
      <c r="J51" s="199"/>
      <c r="K51" s="5"/>
    </row>
    <row r="52" spans="1:11" s="2" customFormat="1" ht="24">
      <c r="A52" s="199"/>
      <c r="B52" s="200"/>
      <c r="C52" s="73" t="s">
        <v>274</v>
      </c>
      <c r="D52" s="201"/>
      <c r="E52" s="201"/>
      <c r="F52" s="199"/>
      <c r="G52" s="199"/>
      <c r="H52" s="199"/>
      <c r="I52" s="199"/>
      <c r="J52" s="199"/>
      <c r="K52" s="5"/>
    </row>
    <row r="53" spans="1:11" s="2" customFormat="1" ht="12.75">
      <c r="A53" s="199"/>
      <c r="B53" s="200"/>
      <c r="C53" s="73" t="s">
        <v>275</v>
      </c>
      <c r="D53" s="201"/>
      <c r="E53" s="201"/>
      <c r="F53" s="199"/>
      <c r="G53" s="199"/>
      <c r="H53" s="199"/>
      <c r="I53" s="199"/>
      <c r="J53" s="199"/>
      <c r="K53" s="5"/>
    </row>
    <row r="54" spans="1:11" s="2" customFormat="1" ht="63.75" customHeight="1">
      <c r="A54" s="199">
        <v>4</v>
      </c>
      <c r="B54" s="208" t="s">
        <v>41</v>
      </c>
      <c r="C54" s="73" t="s">
        <v>276</v>
      </c>
      <c r="D54" s="202" t="s">
        <v>69</v>
      </c>
      <c r="E54" s="202">
        <v>1450</v>
      </c>
      <c r="F54" s="199"/>
      <c r="G54" s="199"/>
      <c r="H54" s="199"/>
      <c r="I54" s="199"/>
      <c r="J54" s="199"/>
      <c r="K54" s="5"/>
    </row>
    <row r="55" spans="1:11" s="2" customFormat="1" ht="12.75">
      <c r="A55" s="199"/>
      <c r="B55" s="208"/>
      <c r="C55" s="73" t="s">
        <v>32</v>
      </c>
      <c r="D55" s="202"/>
      <c r="E55" s="202"/>
      <c r="F55" s="199"/>
      <c r="G55" s="199"/>
      <c r="H55" s="199"/>
      <c r="I55" s="199"/>
      <c r="J55" s="199"/>
      <c r="K55" s="5"/>
    </row>
    <row r="56" spans="1:11" s="2" customFormat="1" ht="12.75">
      <c r="A56" s="199"/>
      <c r="B56" s="208"/>
      <c r="C56" s="73" t="s">
        <v>30</v>
      </c>
      <c r="D56" s="202"/>
      <c r="E56" s="202"/>
      <c r="F56" s="199"/>
      <c r="G56" s="199"/>
      <c r="H56" s="199"/>
      <c r="I56" s="199"/>
      <c r="J56" s="199"/>
      <c r="K56" s="5"/>
    </row>
    <row r="57" spans="1:11" s="2" customFormat="1" ht="12.75">
      <c r="A57" s="199"/>
      <c r="B57" s="208"/>
      <c r="C57" s="82" t="s">
        <v>31</v>
      </c>
      <c r="D57" s="202"/>
      <c r="E57" s="202"/>
      <c r="F57" s="199"/>
      <c r="G57" s="199"/>
      <c r="H57" s="199"/>
      <c r="I57" s="199"/>
      <c r="J57" s="199"/>
      <c r="K57" s="5"/>
    </row>
    <row r="58" spans="1:11" s="2" customFormat="1" ht="12.75">
      <c r="A58" s="199"/>
      <c r="B58" s="208"/>
      <c r="C58" s="73" t="s">
        <v>250</v>
      </c>
      <c r="D58" s="202"/>
      <c r="E58" s="202"/>
      <c r="F58" s="199"/>
      <c r="G58" s="199"/>
      <c r="H58" s="199"/>
      <c r="I58" s="199"/>
      <c r="J58" s="199"/>
      <c r="K58" s="5"/>
    </row>
    <row r="59" spans="1:11" s="2" customFormat="1" ht="12.75">
      <c r="A59" s="199"/>
      <c r="B59" s="208"/>
      <c r="C59" s="73" t="s">
        <v>219</v>
      </c>
      <c r="D59" s="202"/>
      <c r="E59" s="202"/>
      <c r="F59" s="199"/>
      <c r="G59" s="199"/>
      <c r="H59" s="199"/>
      <c r="I59" s="199"/>
      <c r="J59" s="199"/>
      <c r="K59" s="5"/>
    </row>
    <row r="60" spans="1:11" s="2" customFormat="1" ht="12.75">
      <c r="A60" s="199"/>
      <c r="B60" s="208"/>
      <c r="C60" s="73" t="s">
        <v>277</v>
      </c>
      <c r="D60" s="202"/>
      <c r="E60" s="202"/>
      <c r="F60" s="199"/>
      <c r="G60" s="199"/>
      <c r="H60" s="199"/>
      <c r="I60" s="199"/>
      <c r="J60" s="199"/>
      <c r="K60" s="5"/>
    </row>
    <row r="61" spans="1:11" s="2" customFormat="1" ht="12.75">
      <c r="A61" s="199"/>
      <c r="B61" s="208"/>
      <c r="C61" s="82" t="s">
        <v>278</v>
      </c>
      <c r="D61" s="202"/>
      <c r="E61" s="202"/>
      <c r="F61" s="199"/>
      <c r="G61" s="199"/>
      <c r="H61" s="199"/>
      <c r="I61" s="199"/>
      <c r="J61" s="199"/>
      <c r="K61" s="5"/>
    </row>
    <row r="62" spans="1:11" s="2" customFormat="1" ht="27" customHeight="1">
      <c r="A62" s="199"/>
      <c r="B62" s="208"/>
      <c r="C62" s="73" t="s">
        <v>279</v>
      </c>
      <c r="D62" s="202"/>
      <c r="E62" s="202"/>
      <c r="F62" s="199"/>
      <c r="G62" s="199"/>
      <c r="H62" s="199"/>
      <c r="I62" s="199"/>
      <c r="J62" s="199"/>
      <c r="K62" s="5"/>
    </row>
    <row r="63" spans="1:11" s="2" customFormat="1" ht="24">
      <c r="A63" s="199"/>
      <c r="B63" s="208"/>
      <c r="C63" s="73" t="s">
        <v>280</v>
      </c>
      <c r="D63" s="202"/>
      <c r="E63" s="202"/>
      <c r="F63" s="199"/>
      <c r="G63" s="199"/>
      <c r="H63" s="199"/>
      <c r="I63" s="199"/>
      <c r="J63" s="199"/>
      <c r="K63" s="5"/>
    </row>
    <row r="64" spans="1:11" s="2" customFormat="1" ht="24">
      <c r="A64" s="199"/>
      <c r="B64" s="208"/>
      <c r="C64" s="73" t="s">
        <v>281</v>
      </c>
      <c r="D64" s="202"/>
      <c r="E64" s="202"/>
      <c r="F64" s="199"/>
      <c r="G64" s="199"/>
      <c r="H64" s="199"/>
      <c r="I64" s="199"/>
      <c r="J64" s="199"/>
      <c r="K64" s="5"/>
    </row>
    <row r="65" spans="1:11" s="2" customFormat="1" ht="36">
      <c r="A65" s="199"/>
      <c r="B65" s="208"/>
      <c r="C65" s="73" t="s">
        <v>33</v>
      </c>
      <c r="D65" s="202"/>
      <c r="E65" s="202"/>
      <c r="F65" s="199"/>
      <c r="G65" s="199"/>
      <c r="H65" s="199"/>
      <c r="I65" s="199"/>
      <c r="J65" s="199"/>
      <c r="K65" s="5"/>
    </row>
    <row r="66" spans="1:11" s="2" customFormat="1" ht="12.75">
      <c r="A66" s="199"/>
      <c r="B66" s="208"/>
      <c r="C66" s="73" t="s">
        <v>282</v>
      </c>
      <c r="D66" s="202"/>
      <c r="E66" s="202"/>
      <c r="F66" s="199"/>
      <c r="G66" s="199"/>
      <c r="H66" s="199"/>
      <c r="I66" s="199"/>
      <c r="J66" s="199"/>
      <c r="K66" s="5"/>
    </row>
    <row r="67" spans="1:11" s="2" customFormat="1" ht="12.75">
      <c r="A67" s="191" t="s">
        <v>0</v>
      </c>
      <c r="B67" s="191"/>
      <c r="C67" s="191"/>
      <c r="D67" s="191"/>
      <c r="E67" s="191"/>
      <c r="F67" s="191"/>
      <c r="G67" s="191"/>
      <c r="H67" s="191"/>
      <c r="I67" s="7">
        <f>SUM(I11:I66)</f>
        <v>0</v>
      </c>
      <c r="J67" s="175">
        <f>SUM(J11:J66)</f>
        <v>0</v>
      </c>
      <c r="K67" s="5"/>
    </row>
    <row r="68" spans="1:10" ht="27" customHeight="1">
      <c r="A68" s="192" t="s">
        <v>217</v>
      </c>
      <c r="B68" s="192"/>
      <c r="C68" s="192"/>
      <c r="D68" s="192"/>
      <c r="E68" s="192"/>
      <c r="F68" s="192"/>
      <c r="G68" s="192"/>
      <c r="H68" s="192"/>
      <c r="I68" s="192"/>
      <c r="J68" s="192"/>
    </row>
    <row r="69" spans="1:10" ht="15.75" customHeight="1">
      <c r="A69" s="77"/>
      <c r="B69" s="77"/>
      <c r="C69" s="77"/>
      <c r="D69" s="87"/>
      <c r="E69" s="77" t="s">
        <v>501</v>
      </c>
      <c r="F69" s="77"/>
      <c r="G69" s="77"/>
      <c r="H69" s="77"/>
      <c r="I69" s="77"/>
      <c r="J69" s="77"/>
    </row>
    <row r="70" spans="1:10" ht="15" customHeight="1">
      <c r="A70" s="205" t="s">
        <v>26</v>
      </c>
      <c r="B70" s="206"/>
      <c r="C70" s="206"/>
      <c r="D70" s="206"/>
      <c r="E70" s="206"/>
      <c r="F70" s="206"/>
      <c r="G70" s="206"/>
      <c r="H70" s="206"/>
      <c r="I70" s="206"/>
      <c r="J70" s="206"/>
    </row>
    <row r="71" spans="1:10" s="158" customFormat="1" ht="27.75" customHeight="1">
      <c r="A71" s="203" t="s">
        <v>655</v>
      </c>
      <c r="B71" s="204"/>
      <c r="C71" s="204"/>
      <c r="D71" s="204"/>
      <c r="E71" s="204"/>
      <c r="F71" s="204"/>
      <c r="G71" s="204"/>
      <c r="H71" s="204"/>
      <c r="I71" s="204"/>
      <c r="J71" s="204"/>
    </row>
    <row r="72" spans="1:10" ht="12.75">
      <c r="A72" s="189" t="s">
        <v>564</v>
      </c>
      <c r="B72" s="189"/>
      <c r="C72" s="189"/>
      <c r="D72" s="189"/>
      <c r="E72" s="189"/>
      <c r="F72" s="189"/>
      <c r="G72" s="189"/>
      <c r="H72" s="189"/>
      <c r="I72" s="189"/>
      <c r="J72" s="189"/>
    </row>
    <row r="73" spans="1:10" ht="12.75">
      <c r="A73" s="190" t="s">
        <v>565</v>
      </c>
      <c r="B73" s="190"/>
      <c r="C73" s="190"/>
      <c r="D73" s="190"/>
      <c r="E73" s="190"/>
      <c r="F73" s="190"/>
      <c r="G73" s="190"/>
      <c r="H73" s="190"/>
      <c r="I73" s="190"/>
      <c r="J73" s="190"/>
    </row>
    <row r="74" spans="1:10" ht="12.75">
      <c r="A74" s="190" t="s">
        <v>566</v>
      </c>
      <c r="B74" s="190"/>
      <c r="C74" s="190"/>
      <c r="D74" s="190"/>
      <c r="E74" s="190"/>
      <c r="F74" s="190"/>
      <c r="G74" s="190"/>
      <c r="H74" s="190"/>
      <c r="I74" s="190"/>
      <c r="J74" s="190"/>
    </row>
    <row r="75" spans="1:10" ht="12.75">
      <c r="A75" s="190" t="s">
        <v>567</v>
      </c>
      <c r="B75" s="190"/>
      <c r="C75" s="190"/>
      <c r="D75" s="190"/>
      <c r="E75" s="190"/>
      <c r="F75" s="190"/>
      <c r="G75" s="190"/>
      <c r="H75" s="190"/>
      <c r="I75" s="190"/>
      <c r="J75" s="190"/>
    </row>
    <row r="76" spans="1:10" ht="12.75">
      <c r="A76" s="190" t="s">
        <v>568</v>
      </c>
      <c r="B76" s="190"/>
      <c r="C76" s="190"/>
      <c r="D76" s="190"/>
      <c r="E76" s="190"/>
      <c r="F76" s="190"/>
      <c r="G76" s="190"/>
      <c r="H76" s="190"/>
      <c r="I76" s="190"/>
      <c r="J76" s="190"/>
    </row>
    <row r="77" spans="1:10" ht="12.75">
      <c r="A77" s="207" t="s">
        <v>569</v>
      </c>
      <c r="B77" s="207"/>
      <c r="C77" s="207"/>
      <c r="D77" s="207"/>
      <c r="E77" s="207"/>
      <c r="F77" s="207"/>
      <c r="G77" s="207"/>
      <c r="H77" s="207"/>
      <c r="I77" s="207"/>
      <c r="J77" s="207"/>
    </row>
    <row r="78" spans="1:10" ht="12.75">
      <c r="A78" s="190" t="s">
        <v>570</v>
      </c>
      <c r="B78" s="190"/>
      <c r="C78" s="190"/>
      <c r="D78" s="190"/>
      <c r="E78" s="190"/>
      <c r="F78" s="190"/>
      <c r="G78" s="190"/>
      <c r="H78" s="190"/>
      <c r="I78" s="190"/>
      <c r="J78" s="190"/>
    </row>
    <row r="79" spans="1:10" ht="12.75">
      <c r="A79" s="78"/>
      <c r="B79" s="78"/>
      <c r="C79" s="78"/>
      <c r="D79" s="78"/>
      <c r="E79" s="78"/>
      <c r="F79" s="78"/>
      <c r="G79" s="78"/>
      <c r="H79" s="78"/>
      <c r="I79" s="78"/>
      <c r="J79" s="78"/>
    </row>
  </sheetData>
  <sheetProtection/>
  <mergeCells count="62">
    <mergeCell ref="A78:J78"/>
    <mergeCell ref="A72:J72"/>
    <mergeCell ref="F54:F66"/>
    <mergeCell ref="D54:D66"/>
    <mergeCell ref="A73:J73"/>
    <mergeCell ref="A75:J75"/>
    <mergeCell ref="A67:H67"/>
    <mergeCell ref="A68:J68"/>
    <mergeCell ref="A77:J77"/>
    <mergeCell ref="B54:B66"/>
    <mergeCell ref="J11:J32"/>
    <mergeCell ref="H33:H38"/>
    <mergeCell ref="H54:H66"/>
    <mergeCell ref="F33:F38"/>
    <mergeCell ref="D33:D38"/>
    <mergeCell ref="H11:H32"/>
    <mergeCell ref="E54:E66"/>
    <mergeCell ref="G54:G66"/>
    <mergeCell ref="I54:I66"/>
    <mergeCell ref="F39:F53"/>
    <mergeCell ref="A71:J71"/>
    <mergeCell ref="A76:J76"/>
    <mergeCell ref="A39:A53"/>
    <mergeCell ref="B39:B53"/>
    <mergeCell ref="E39:E53"/>
    <mergeCell ref="G39:G53"/>
    <mergeCell ref="A74:J74"/>
    <mergeCell ref="A54:A66"/>
    <mergeCell ref="A70:J70"/>
    <mergeCell ref="J54:J66"/>
    <mergeCell ref="J33:J38"/>
    <mergeCell ref="I39:I53"/>
    <mergeCell ref="B33:B38"/>
    <mergeCell ref="E33:E38"/>
    <mergeCell ref="J39:J53"/>
    <mergeCell ref="H39:H53"/>
    <mergeCell ref="D39:D53"/>
    <mergeCell ref="A11:A32"/>
    <mergeCell ref="B11:B32"/>
    <mergeCell ref="E11:E32"/>
    <mergeCell ref="G11:G32"/>
    <mergeCell ref="D11:D32"/>
    <mergeCell ref="A33:A38"/>
    <mergeCell ref="F9:F10"/>
    <mergeCell ref="I11:I32"/>
    <mergeCell ref="G33:G38"/>
    <mergeCell ref="E9:E10"/>
    <mergeCell ref="G9:G10"/>
    <mergeCell ref="H9:H10"/>
    <mergeCell ref="I9:I10"/>
    <mergeCell ref="F11:F32"/>
    <mergeCell ref="I33:I38"/>
    <mergeCell ref="A4:J4"/>
    <mergeCell ref="A7:J7"/>
    <mergeCell ref="A8:A10"/>
    <mergeCell ref="B8:B10"/>
    <mergeCell ref="C8:E8"/>
    <mergeCell ref="F8:G8"/>
    <mergeCell ref="H8:J8"/>
    <mergeCell ref="C9:C10"/>
    <mergeCell ref="J9:J10"/>
    <mergeCell ref="D9:D10"/>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J27"/>
  <sheetViews>
    <sheetView zoomScale="115" zoomScaleNormal="115" zoomScalePageLayoutView="0" workbookViewId="0" topLeftCell="A1">
      <selection activeCell="I11" sqref="I11:I20"/>
    </sheetView>
  </sheetViews>
  <sheetFormatPr defaultColWidth="9.140625" defaultRowHeight="15"/>
  <cols>
    <col min="1" max="1" width="4.421875" style="1" customWidth="1"/>
    <col min="2" max="2" width="13.8515625" style="1" customWidth="1"/>
    <col min="3" max="3" width="49.7109375" style="1" customWidth="1"/>
    <col min="4" max="4" width="7.574218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8.0039062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3.5">
      <c r="A7" s="182" t="s">
        <v>688</v>
      </c>
      <c r="B7" s="182"/>
      <c r="C7" s="182"/>
      <c r="D7" s="182"/>
      <c r="E7" s="182"/>
      <c r="F7" s="182"/>
      <c r="G7" s="182"/>
      <c r="H7" s="182"/>
      <c r="I7" s="182"/>
      <c r="J7" s="182"/>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80" t="s">
        <v>67</v>
      </c>
      <c r="E9" s="180" t="s">
        <v>648</v>
      </c>
      <c r="F9" s="179" t="s">
        <v>7</v>
      </c>
      <c r="G9" s="179" t="s">
        <v>8</v>
      </c>
      <c r="H9" s="179" t="s">
        <v>12</v>
      </c>
      <c r="I9" s="179" t="s">
        <v>9</v>
      </c>
      <c r="J9" s="179" t="s">
        <v>10</v>
      </c>
    </row>
    <row r="10" spans="1:10" s="2" customFormat="1" ht="52.5" customHeight="1">
      <c r="A10" s="179"/>
      <c r="B10" s="179"/>
      <c r="C10" s="179"/>
      <c r="D10" s="180"/>
      <c r="E10" s="180"/>
      <c r="F10" s="179"/>
      <c r="G10" s="179"/>
      <c r="H10" s="179"/>
      <c r="I10" s="179"/>
      <c r="J10" s="179"/>
    </row>
    <row r="11" spans="1:10" ht="24" customHeight="1">
      <c r="A11" s="199">
        <v>1</v>
      </c>
      <c r="B11" s="209" t="s">
        <v>24</v>
      </c>
      <c r="C11" s="83" t="s">
        <v>283</v>
      </c>
      <c r="D11" s="212" t="s">
        <v>69</v>
      </c>
      <c r="E11" s="212">
        <v>10</v>
      </c>
      <c r="F11" s="211"/>
      <c r="G11" s="212"/>
      <c r="H11" s="211"/>
      <c r="I11" s="212"/>
      <c r="J11" s="211"/>
    </row>
    <row r="12" spans="1:10" ht="24">
      <c r="A12" s="199"/>
      <c r="B12" s="209"/>
      <c r="C12" s="83" t="s">
        <v>284</v>
      </c>
      <c r="D12" s="212"/>
      <c r="E12" s="212"/>
      <c r="F12" s="211"/>
      <c r="G12" s="212"/>
      <c r="H12" s="211"/>
      <c r="I12" s="212"/>
      <c r="J12" s="211"/>
    </row>
    <row r="13" spans="1:10" ht="24" customHeight="1">
      <c r="A13" s="199"/>
      <c r="B13" s="209"/>
      <c r="C13" s="83" t="s">
        <v>285</v>
      </c>
      <c r="D13" s="212"/>
      <c r="E13" s="212"/>
      <c r="F13" s="211"/>
      <c r="G13" s="212"/>
      <c r="H13" s="211"/>
      <c r="I13" s="212"/>
      <c r="J13" s="211"/>
    </row>
    <row r="14" spans="1:10" ht="12.75">
      <c r="A14" s="199"/>
      <c r="B14" s="209"/>
      <c r="C14" s="83" t="s">
        <v>286</v>
      </c>
      <c r="D14" s="212"/>
      <c r="E14" s="212"/>
      <c r="F14" s="211"/>
      <c r="G14" s="212"/>
      <c r="H14" s="211"/>
      <c r="I14" s="212"/>
      <c r="J14" s="211"/>
    </row>
    <row r="15" spans="1:10" ht="12.75">
      <c r="A15" s="199"/>
      <c r="B15" s="209"/>
      <c r="C15" s="83" t="s">
        <v>287</v>
      </c>
      <c r="D15" s="212"/>
      <c r="E15" s="212"/>
      <c r="F15" s="211"/>
      <c r="G15" s="212"/>
      <c r="H15" s="211"/>
      <c r="I15" s="212"/>
      <c r="J15" s="211"/>
    </row>
    <row r="16" spans="1:10" ht="12.75">
      <c r="A16" s="199"/>
      <c r="B16" s="209"/>
      <c r="C16" s="83" t="s">
        <v>288</v>
      </c>
      <c r="D16" s="212"/>
      <c r="E16" s="212"/>
      <c r="F16" s="211"/>
      <c r="G16" s="212"/>
      <c r="H16" s="211"/>
      <c r="I16" s="212"/>
      <c r="J16" s="211"/>
    </row>
    <row r="17" spans="1:10" ht="12.75">
      <c r="A17" s="199"/>
      <c r="B17" s="209"/>
      <c r="C17" s="83" t="s">
        <v>289</v>
      </c>
      <c r="D17" s="212"/>
      <c r="E17" s="212"/>
      <c r="F17" s="211"/>
      <c r="G17" s="212"/>
      <c r="H17" s="211"/>
      <c r="I17" s="212"/>
      <c r="J17" s="211"/>
    </row>
    <row r="18" spans="1:10" ht="24" customHeight="1">
      <c r="A18" s="199"/>
      <c r="B18" s="209"/>
      <c r="C18" s="83" t="s">
        <v>290</v>
      </c>
      <c r="D18" s="212"/>
      <c r="E18" s="212"/>
      <c r="F18" s="211"/>
      <c r="G18" s="212"/>
      <c r="H18" s="211"/>
      <c r="I18" s="212"/>
      <c r="J18" s="211"/>
    </row>
    <row r="19" spans="1:10" ht="14.25" customHeight="1">
      <c r="A19" s="199"/>
      <c r="B19" s="209"/>
      <c r="C19" s="84" t="s">
        <v>291</v>
      </c>
      <c r="D19" s="212"/>
      <c r="E19" s="212"/>
      <c r="F19" s="211"/>
      <c r="G19" s="212"/>
      <c r="H19" s="211"/>
      <c r="I19" s="212"/>
      <c r="J19" s="211"/>
    </row>
    <row r="20" spans="1:10" ht="14.25" customHeight="1">
      <c r="A20" s="199"/>
      <c r="B20" s="209"/>
      <c r="C20" s="95" t="s">
        <v>521</v>
      </c>
      <c r="D20" s="212"/>
      <c r="E20" s="212"/>
      <c r="F20" s="211"/>
      <c r="G20" s="212"/>
      <c r="H20" s="211"/>
      <c r="I20" s="212"/>
      <c r="J20" s="211"/>
    </row>
    <row r="21" spans="1:10" ht="24" customHeight="1">
      <c r="A21" s="192" t="s">
        <v>217</v>
      </c>
      <c r="B21" s="192"/>
      <c r="C21" s="192"/>
      <c r="D21" s="192"/>
      <c r="E21" s="192"/>
      <c r="F21" s="192"/>
      <c r="G21" s="192"/>
      <c r="H21" s="192"/>
      <c r="I21" s="192"/>
      <c r="J21" s="192"/>
    </row>
    <row r="22" spans="1:10" ht="12.75">
      <c r="A22" s="8"/>
      <c r="B22" s="8"/>
      <c r="C22" s="8"/>
      <c r="D22" s="8"/>
      <c r="E22" s="8"/>
      <c r="F22" s="8"/>
      <c r="G22" s="8"/>
      <c r="H22" s="8"/>
      <c r="I22" s="8"/>
      <c r="J22" s="8"/>
    </row>
    <row r="23" spans="1:3" ht="12.75">
      <c r="A23" s="210" t="s">
        <v>42</v>
      </c>
      <c r="B23" s="190"/>
      <c r="C23" s="190"/>
    </row>
    <row r="24" spans="1:10" ht="12.75">
      <c r="A24" s="190" t="s">
        <v>571</v>
      </c>
      <c r="B24" s="190"/>
      <c r="C24" s="190"/>
      <c r="D24" s="190"/>
      <c r="E24" s="190"/>
      <c r="F24" s="190"/>
      <c r="G24" s="190"/>
      <c r="H24" s="190"/>
      <c r="I24" s="190"/>
      <c r="J24" s="190"/>
    </row>
    <row r="25" spans="1:7" ht="12.75">
      <c r="A25" s="190" t="s">
        <v>572</v>
      </c>
      <c r="B25" s="190"/>
      <c r="C25" s="190"/>
      <c r="D25" s="190"/>
      <c r="E25" s="190"/>
      <c r="F25" s="190"/>
      <c r="G25" s="190"/>
    </row>
    <row r="26" spans="1:8" ht="12.75">
      <c r="A26" s="190" t="s">
        <v>573</v>
      </c>
      <c r="B26" s="190"/>
      <c r="C26" s="190"/>
      <c r="D26" s="190"/>
      <c r="E26" s="190"/>
      <c r="F26" s="190"/>
      <c r="G26" s="190"/>
      <c r="H26" s="190"/>
    </row>
    <row r="27" spans="1:8" ht="12.75">
      <c r="A27" s="78"/>
      <c r="B27" s="78"/>
      <c r="C27" s="78"/>
      <c r="D27" s="78"/>
      <c r="E27" s="78"/>
      <c r="F27" s="78"/>
      <c r="G27" s="78"/>
      <c r="H27" s="78"/>
    </row>
  </sheetData>
  <sheetProtection/>
  <mergeCells count="29">
    <mergeCell ref="H11:H20"/>
    <mergeCell ref="A24:J24"/>
    <mergeCell ref="A4:J4"/>
    <mergeCell ref="A7:J7"/>
    <mergeCell ref="A8:A10"/>
    <mergeCell ref="B8:B10"/>
    <mergeCell ref="C8:E8"/>
    <mergeCell ref="G11:G20"/>
    <mergeCell ref="H8:J8"/>
    <mergeCell ref="A26:H26"/>
    <mergeCell ref="J11:J20"/>
    <mergeCell ref="A25:G25"/>
    <mergeCell ref="A11:A20"/>
    <mergeCell ref="J9:J10"/>
    <mergeCell ref="I11:I20"/>
    <mergeCell ref="E9:E10"/>
    <mergeCell ref="C9:C10"/>
    <mergeCell ref="G9:G10"/>
    <mergeCell ref="H9:H10"/>
    <mergeCell ref="B11:B20"/>
    <mergeCell ref="F8:G8"/>
    <mergeCell ref="A21:J21"/>
    <mergeCell ref="D9:D10"/>
    <mergeCell ref="A23:C23"/>
    <mergeCell ref="I9:I10"/>
    <mergeCell ref="D11:D20"/>
    <mergeCell ref="E11:E20"/>
    <mergeCell ref="F9:F10"/>
    <mergeCell ref="F11:F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K60"/>
  <sheetViews>
    <sheetView zoomScale="115" zoomScaleNormal="115" zoomScalePageLayoutView="0" workbookViewId="0" topLeftCell="A19">
      <selection activeCell="A59" sqref="A59:H59"/>
    </sheetView>
  </sheetViews>
  <sheetFormatPr defaultColWidth="9.140625" defaultRowHeight="15"/>
  <cols>
    <col min="1" max="1" width="4.421875" style="1" customWidth="1"/>
    <col min="2" max="2" width="13.8515625" style="1" customWidth="1"/>
    <col min="3" max="3" width="49.7109375" style="1" customWidth="1"/>
    <col min="4" max="4" width="7.851562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9.5742187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82" t="s">
        <v>689</v>
      </c>
      <c r="B7" s="182"/>
      <c r="C7" s="182"/>
      <c r="D7" s="182"/>
      <c r="E7" s="182"/>
      <c r="F7" s="182"/>
      <c r="G7" s="182"/>
      <c r="H7" s="182"/>
      <c r="I7" s="182"/>
      <c r="J7" s="182"/>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80" t="s">
        <v>67</v>
      </c>
      <c r="E9" s="180" t="s">
        <v>648</v>
      </c>
      <c r="F9" s="179" t="s">
        <v>7</v>
      </c>
      <c r="G9" s="179" t="s">
        <v>8</v>
      </c>
      <c r="H9" s="179" t="s">
        <v>12</v>
      </c>
      <c r="I9" s="179" t="s">
        <v>9</v>
      </c>
      <c r="J9" s="179" t="s">
        <v>10</v>
      </c>
    </row>
    <row r="10" spans="1:10" s="2" customFormat="1" ht="52.5" customHeight="1">
      <c r="A10" s="179"/>
      <c r="B10" s="179"/>
      <c r="C10" s="179"/>
      <c r="D10" s="180"/>
      <c r="E10" s="180"/>
      <c r="F10" s="179"/>
      <c r="G10" s="179"/>
      <c r="H10" s="179"/>
      <c r="I10" s="179"/>
      <c r="J10" s="179"/>
    </row>
    <row r="11" spans="1:11" s="2" customFormat="1" ht="36">
      <c r="A11" s="186">
        <v>1</v>
      </c>
      <c r="B11" s="218" t="s">
        <v>44</v>
      </c>
      <c r="C11" s="17" t="s">
        <v>292</v>
      </c>
      <c r="D11" s="213"/>
      <c r="E11" s="213"/>
      <c r="F11" s="213"/>
      <c r="G11" s="213"/>
      <c r="H11" s="213"/>
      <c r="I11" s="213"/>
      <c r="J11" s="213"/>
      <c r="K11" s="5"/>
    </row>
    <row r="12" spans="1:11" s="2" customFormat="1" ht="24">
      <c r="A12" s="186"/>
      <c r="B12" s="218"/>
      <c r="C12" s="17" t="s">
        <v>294</v>
      </c>
      <c r="D12" s="213"/>
      <c r="E12" s="213"/>
      <c r="F12" s="213"/>
      <c r="G12" s="213"/>
      <c r="H12" s="213"/>
      <c r="I12" s="213"/>
      <c r="J12" s="213"/>
      <c r="K12" s="5"/>
    </row>
    <row r="13" spans="1:11" s="2" customFormat="1" ht="12.75" customHeight="1">
      <c r="A13" s="186"/>
      <c r="B13" s="218"/>
      <c r="C13" s="17" t="s">
        <v>293</v>
      </c>
      <c r="D13" s="213"/>
      <c r="E13" s="213"/>
      <c r="F13" s="213"/>
      <c r="G13" s="213"/>
      <c r="H13" s="213"/>
      <c r="I13" s="213"/>
      <c r="J13" s="213"/>
      <c r="K13" s="5"/>
    </row>
    <row r="14" spans="1:11" s="2" customFormat="1" ht="12.75" customHeight="1">
      <c r="A14" s="186"/>
      <c r="B14" s="218"/>
      <c r="C14" s="17" t="s">
        <v>34</v>
      </c>
      <c r="D14" s="213"/>
      <c r="E14" s="213"/>
      <c r="F14" s="213"/>
      <c r="G14" s="213"/>
      <c r="H14" s="213"/>
      <c r="I14" s="213"/>
      <c r="J14" s="213"/>
      <c r="K14" s="5"/>
    </row>
    <row r="15" spans="1:11" s="2" customFormat="1" ht="12.75" customHeight="1">
      <c r="A15" s="186"/>
      <c r="B15" s="218"/>
      <c r="C15" s="17" t="s">
        <v>295</v>
      </c>
      <c r="D15" s="213"/>
      <c r="E15" s="213"/>
      <c r="F15" s="213"/>
      <c r="G15" s="213"/>
      <c r="H15" s="213"/>
      <c r="I15" s="213"/>
      <c r="J15" s="213"/>
      <c r="K15" s="5"/>
    </row>
    <row r="16" spans="1:11" s="2" customFormat="1" ht="24">
      <c r="A16" s="186"/>
      <c r="B16" s="218"/>
      <c r="C16" s="17" t="s">
        <v>296</v>
      </c>
      <c r="D16" s="213"/>
      <c r="E16" s="213"/>
      <c r="F16" s="213"/>
      <c r="G16" s="213"/>
      <c r="H16" s="213"/>
      <c r="I16" s="213"/>
      <c r="J16" s="213"/>
      <c r="K16" s="5"/>
    </row>
    <row r="17" spans="1:11" s="2" customFormat="1" ht="24">
      <c r="A17" s="186"/>
      <c r="B17" s="218"/>
      <c r="C17" s="17" t="s">
        <v>297</v>
      </c>
      <c r="D17" s="213"/>
      <c r="E17" s="213"/>
      <c r="F17" s="213"/>
      <c r="G17" s="213"/>
      <c r="H17" s="213"/>
      <c r="I17" s="213"/>
      <c r="J17" s="213"/>
      <c r="K17" s="5"/>
    </row>
    <row r="18" spans="1:11" s="2" customFormat="1" ht="12.75" customHeight="1">
      <c r="A18" s="186"/>
      <c r="B18" s="218"/>
      <c r="C18" s="17" t="s">
        <v>298</v>
      </c>
      <c r="D18" s="213"/>
      <c r="E18" s="213"/>
      <c r="F18" s="213"/>
      <c r="G18" s="213"/>
      <c r="H18" s="213"/>
      <c r="I18" s="213"/>
      <c r="J18" s="213"/>
      <c r="K18" s="5"/>
    </row>
    <row r="19" spans="1:11" s="2" customFormat="1" ht="24">
      <c r="A19" s="186"/>
      <c r="B19" s="218"/>
      <c r="C19" s="17" t="s">
        <v>299</v>
      </c>
      <c r="D19" s="213"/>
      <c r="E19" s="213"/>
      <c r="F19" s="213"/>
      <c r="G19" s="213"/>
      <c r="H19" s="213"/>
      <c r="I19" s="213"/>
      <c r="J19" s="213"/>
      <c r="K19" s="5"/>
    </row>
    <row r="20" spans="1:11" s="2" customFormat="1" ht="12.75" customHeight="1">
      <c r="A20" s="186"/>
      <c r="B20" s="218"/>
      <c r="C20" s="18" t="s">
        <v>21</v>
      </c>
      <c r="D20" s="19" t="s">
        <v>69</v>
      </c>
      <c r="E20" s="19">
        <v>80</v>
      </c>
      <c r="F20" s="96"/>
      <c r="G20" s="96"/>
      <c r="H20" s="96"/>
      <c r="I20" s="96"/>
      <c r="J20" s="96"/>
      <c r="K20" s="5"/>
    </row>
    <row r="21" spans="1:11" s="2" customFormat="1" ht="12.75" customHeight="1">
      <c r="A21" s="214"/>
      <c r="B21" s="218"/>
      <c r="C21" s="18" t="s">
        <v>22</v>
      </c>
      <c r="D21" s="19" t="s">
        <v>69</v>
      </c>
      <c r="E21" s="19">
        <v>160</v>
      </c>
      <c r="F21" s="96"/>
      <c r="G21" s="96"/>
      <c r="H21" s="96"/>
      <c r="I21" s="96"/>
      <c r="J21" s="96"/>
      <c r="K21" s="5"/>
    </row>
    <row r="22" spans="1:11" s="2" customFormat="1" ht="24">
      <c r="A22" s="185">
        <v>2</v>
      </c>
      <c r="B22" s="226" t="s">
        <v>20</v>
      </c>
      <c r="C22" s="25" t="s">
        <v>36</v>
      </c>
      <c r="D22" s="187" t="s">
        <v>69</v>
      </c>
      <c r="E22" s="187">
        <v>850</v>
      </c>
      <c r="F22" s="185"/>
      <c r="G22" s="185"/>
      <c r="H22" s="185"/>
      <c r="I22" s="185"/>
      <c r="J22" s="185"/>
      <c r="K22" s="5"/>
    </row>
    <row r="23" spans="1:11" s="2" customFormat="1" ht="15" customHeight="1">
      <c r="A23" s="186"/>
      <c r="B23" s="227"/>
      <c r="C23" s="25" t="s">
        <v>301</v>
      </c>
      <c r="D23" s="188"/>
      <c r="E23" s="188"/>
      <c r="F23" s="186"/>
      <c r="G23" s="186"/>
      <c r="H23" s="186"/>
      <c r="I23" s="186"/>
      <c r="J23" s="186"/>
      <c r="K23" s="5"/>
    </row>
    <row r="24" spans="1:11" s="2" customFormat="1" ht="48">
      <c r="A24" s="186"/>
      <c r="B24" s="227"/>
      <c r="C24" s="25" t="s">
        <v>35</v>
      </c>
      <c r="D24" s="188"/>
      <c r="E24" s="188"/>
      <c r="F24" s="186"/>
      <c r="G24" s="186"/>
      <c r="H24" s="186"/>
      <c r="I24" s="186"/>
      <c r="J24" s="186"/>
      <c r="K24" s="5"/>
    </row>
    <row r="25" spans="1:11" s="2" customFormat="1" ht="12.75">
      <c r="A25" s="186"/>
      <c r="B25" s="227"/>
      <c r="C25" s="25" t="s">
        <v>302</v>
      </c>
      <c r="D25" s="188"/>
      <c r="E25" s="188"/>
      <c r="F25" s="186"/>
      <c r="G25" s="186"/>
      <c r="H25" s="186"/>
      <c r="I25" s="186"/>
      <c r="J25" s="186"/>
      <c r="K25" s="5"/>
    </row>
    <row r="26" spans="1:11" s="2" customFormat="1" ht="12.75">
      <c r="A26" s="186"/>
      <c r="B26" s="227"/>
      <c r="C26" s="25" t="s">
        <v>303</v>
      </c>
      <c r="D26" s="188"/>
      <c r="E26" s="188"/>
      <c r="F26" s="186"/>
      <c r="G26" s="186"/>
      <c r="H26" s="186"/>
      <c r="I26" s="186"/>
      <c r="J26" s="186"/>
      <c r="K26" s="5"/>
    </row>
    <row r="27" spans="1:11" s="2" customFormat="1" ht="12.75">
      <c r="A27" s="186"/>
      <c r="B27" s="227"/>
      <c r="C27" s="25" t="s">
        <v>304</v>
      </c>
      <c r="D27" s="188"/>
      <c r="E27" s="188"/>
      <c r="F27" s="186"/>
      <c r="G27" s="186"/>
      <c r="H27" s="186"/>
      <c r="I27" s="186"/>
      <c r="J27" s="186"/>
      <c r="K27" s="5"/>
    </row>
    <row r="28" spans="1:11" s="2" customFormat="1" ht="12.75">
      <c r="A28" s="186"/>
      <c r="B28" s="227"/>
      <c r="C28" s="25" t="s">
        <v>300</v>
      </c>
      <c r="D28" s="188"/>
      <c r="E28" s="188"/>
      <c r="F28" s="186"/>
      <c r="G28" s="186"/>
      <c r="H28" s="186"/>
      <c r="I28" s="186"/>
      <c r="J28" s="186"/>
      <c r="K28" s="5"/>
    </row>
    <row r="29" spans="1:11" s="2" customFormat="1" ht="24">
      <c r="A29" s="214"/>
      <c r="B29" s="218"/>
      <c r="C29" s="26" t="s">
        <v>305</v>
      </c>
      <c r="D29" s="221"/>
      <c r="E29" s="221"/>
      <c r="F29" s="214"/>
      <c r="G29" s="214"/>
      <c r="H29" s="214"/>
      <c r="I29" s="214"/>
      <c r="J29" s="214"/>
      <c r="K29" s="5"/>
    </row>
    <row r="30" spans="1:11" s="2" customFormat="1" ht="24">
      <c r="A30" s="185">
        <v>3</v>
      </c>
      <c r="B30" s="222" t="s">
        <v>43</v>
      </c>
      <c r="C30" s="13" t="s">
        <v>306</v>
      </c>
      <c r="D30" s="215" t="s">
        <v>69</v>
      </c>
      <c r="E30" s="215">
        <v>500</v>
      </c>
      <c r="F30" s="228"/>
      <c r="G30" s="229"/>
      <c r="H30" s="228"/>
      <c r="I30" s="228"/>
      <c r="J30" s="232"/>
      <c r="K30" s="5"/>
    </row>
    <row r="31" spans="1:11" s="2" customFormat="1" ht="36">
      <c r="A31" s="186"/>
      <c r="B31" s="223"/>
      <c r="C31" s="13" t="s">
        <v>37</v>
      </c>
      <c r="D31" s="216"/>
      <c r="E31" s="216"/>
      <c r="F31" s="228"/>
      <c r="G31" s="230"/>
      <c r="H31" s="228"/>
      <c r="I31" s="228"/>
      <c r="J31" s="233"/>
      <c r="K31" s="5"/>
    </row>
    <row r="32" spans="1:11" s="2" customFormat="1" ht="24">
      <c r="A32" s="186"/>
      <c r="B32" s="223"/>
      <c r="C32" s="13" t="s">
        <v>307</v>
      </c>
      <c r="D32" s="216"/>
      <c r="E32" s="216"/>
      <c r="F32" s="228"/>
      <c r="G32" s="230"/>
      <c r="H32" s="228"/>
      <c r="I32" s="228"/>
      <c r="J32" s="233"/>
      <c r="K32" s="5"/>
    </row>
    <row r="33" spans="1:11" s="2" customFormat="1" ht="24">
      <c r="A33" s="186"/>
      <c r="B33" s="223"/>
      <c r="C33" s="13" t="s">
        <v>308</v>
      </c>
      <c r="D33" s="216"/>
      <c r="E33" s="216"/>
      <c r="F33" s="228"/>
      <c r="G33" s="230"/>
      <c r="H33" s="228"/>
      <c r="I33" s="228"/>
      <c r="J33" s="233"/>
      <c r="K33" s="5"/>
    </row>
    <row r="34" spans="1:11" s="2" customFormat="1" ht="12.75">
      <c r="A34" s="186"/>
      <c r="B34" s="223"/>
      <c r="C34" s="13" t="s">
        <v>293</v>
      </c>
      <c r="D34" s="216"/>
      <c r="E34" s="216"/>
      <c r="F34" s="228"/>
      <c r="G34" s="230"/>
      <c r="H34" s="228"/>
      <c r="I34" s="228"/>
      <c r="J34" s="233"/>
      <c r="K34" s="5"/>
    </row>
    <row r="35" spans="1:11" s="2" customFormat="1" ht="12.75">
      <c r="A35" s="186"/>
      <c r="B35" s="223"/>
      <c r="C35" s="13" t="s">
        <v>309</v>
      </c>
      <c r="D35" s="216"/>
      <c r="E35" s="216"/>
      <c r="F35" s="228"/>
      <c r="G35" s="230"/>
      <c r="H35" s="228"/>
      <c r="I35" s="228"/>
      <c r="J35" s="233"/>
      <c r="K35" s="5"/>
    </row>
    <row r="36" spans="1:11" s="2" customFormat="1" ht="12.75">
      <c r="A36" s="186"/>
      <c r="B36" s="223"/>
      <c r="C36" s="13" t="s">
        <v>310</v>
      </c>
      <c r="D36" s="216"/>
      <c r="E36" s="216"/>
      <c r="F36" s="228"/>
      <c r="G36" s="230"/>
      <c r="H36" s="228"/>
      <c r="I36" s="228"/>
      <c r="J36" s="233"/>
      <c r="K36" s="5"/>
    </row>
    <row r="37" spans="1:11" s="2" customFormat="1" ht="12.75">
      <c r="A37" s="186"/>
      <c r="B37" s="223"/>
      <c r="C37" s="13" t="s">
        <v>311</v>
      </c>
      <c r="D37" s="216"/>
      <c r="E37" s="216"/>
      <c r="F37" s="228"/>
      <c r="G37" s="230"/>
      <c r="H37" s="228"/>
      <c r="I37" s="228"/>
      <c r="J37" s="233"/>
      <c r="K37" s="5"/>
    </row>
    <row r="38" spans="1:11" s="2" customFormat="1" ht="12.75">
      <c r="A38" s="186"/>
      <c r="B38" s="223"/>
      <c r="C38" s="13" t="s">
        <v>312</v>
      </c>
      <c r="D38" s="216"/>
      <c r="E38" s="216"/>
      <c r="F38" s="228"/>
      <c r="G38" s="230"/>
      <c r="H38" s="228"/>
      <c r="I38" s="228"/>
      <c r="J38" s="233"/>
      <c r="K38" s="5"/>
    </row>
    <row r="39" spans="1:11" s="2" customFormat="1" ht="12.75">
      <c r="A39" s="186"/>
      <c r="B39" s="223"/>
      <c r="C39" s="13" t="s">
        <v>313</v>
      </c>
      <c r="D39" s="216"/>
      <c r="E39" s="216"/>
      <c r="F39" s="228"/>
      <c r="G39" s="230"/>
      <c r="H39" s="228"/>
      <c r="I39" s="228"/>
      <c r="J39" s="233"/>
      <c r="K39" s="5"/>
    </row>
    <row r="40" spans="1:11" s="2" customFormat="1" ht="12.75">
      <c r="A40" s="186"/>
      <c r="B40" s="223"/>
      <c r="C40" s="13" t="s">
        <v>314</v>
      </c>
      <c r="D40" s="216"/>
      <c r="E40" s="216"/>
      <c r="F40" s="228"/>
      <c r="G40" s="230"/>
      <c r="H40" s="228"/>
      <c r="I40" s="228"/>
      <c r="J40" s="233"/>
      <c r="K40" s="5"/>
    </row>
    <row r="41" spans="1:11" s="2" customFormat="1" ht="24">
      <c r="A41" s="214"/>
      <c r="B41" s="183"/>
      <c r="C41" s="20" t="s">
        <v>315</v>
      </c>
      <c r="D41" s="217"/>
      <c r="E41" s="217"/>
      <c r="F41" s="228"/>
      <c r="G41" s="231"/>
      <c r="H41" s="228"/>
      <c r="I41" s="228"/>
      <c r="J41" s="234"/>
      <c r="K41" s="5"/>
    </row>
    <row r="42" spans="1:11" s="16" customFormat="1" ht="36">
      <c r="A42" s="185">
        <v>4</v>
      </c>
      <c r="B42" s="224" t="s">
        <v>45</v>
      </c>
      <c r="C42" s="28" t="s">
        <v>316</v>
      </c>
      <c r="D42" s="187" t="s">
        <v>69</v>
      </c>
      <c r="E42" s="187">
        <v>450</v>
      </c>
      <c r="F42" s="219"/>
      <c r="G42" s="219"/>
      <c r="H42" s="219"/>
      <c r="I42" s="219"/>
      <c r="J42" s="219"/>
      <c r="K42" s="15"/>
    </row>
    <row r="43" spans="1:11" s="16" customFormat="1" ht="12.75">
      <c r="A43" s="186"/>
      <c r="B43" s="225"/>
      <c r="C43" s="27" t="s">
        <v>317</v>
      </c>
      <c r="D43" s="188"/>
      <c r="E43" s="188"/>
      <c r="F43" s="220"/>
      <c r="G43" s="220"/>
      <c r="H43" s="220"/>
      <c r="I43" s="220"/>
      <c r="J43" s="220"/>
      <c r="K43" s="15"/>
    </row>
    <row r="44" spans="1:11" s="16" customFormat="1" ht="24">
      <c r="A44" s="186"/>
      <c r="B44" s="225"/>
      <c r="C44" s="27" t="s">
        <v>318</v>
      </c>
      <c r="D44" s="188"/>
      <c r="E44" s="188"/>
      <c r="F44" s="220"/>
      <c r="G44" s="220"/>
      <c r="H44" s="220"/>
      <c r="I44" s="220"/>
      <c r="J44" s="220"/>
      <c r="K44" s="15"/>
    </row>
    <row r="45" spans="1:11" s="16" customFormat="1" ht="12.75">
      <c r="A45" s="186"/>
      <c r="B45" s="225"/>
      <c r="C45" s="27" t="s">
        <v>319</v>
      </c>
      <c r="D45" s="188"/>
      <c r="E45" s="188"/>
      <c r="F45" s="220"/>
      <c r="G45" s="220"/>
      <c r="H45" s="220"/>
      <c r="I45" s="220"/>
      <c r="J45" s="220"/>
      <c r="K45" s="15"/>
    </row>
    <row r="46" spans="1:11" s="16" customFormat="1" ht="24">
      <c r="A46" s="186"/>
      <c r="B46" s="225"/>
      <c r="C46" s="27" t="s">
        <v>320</v>
      </c>
      <c r="D46" s="188"/>
      <c r="E46" s="188"/>
      <c r="F46" s="220"/>
      <c r="G46" s="220"/>
      <c r="H46" s="220"/>
      <c r="I46" s="220"/>
      <c r="J46" s="220"/>
      <c r="K46" s="15"/>
    </row>
    <row r="47" spans="1:11" s="16" customFormat="1" ht="48">
      <c r="A47" s="186"/>
      <c r="B47" s="225"/>
      <c r="C47" s="30" t="s">
        <v>321</v>
      </c>
      <c r="D47" s="188"/>
      <c r="E47" s="188"/>
      <c r="F47" s="220"/>
      <c r="G47" s="220"/>
      <c r="H47" s="220"/>
      <c r="I47" s="220"/>
      <c r="J47" s="220"/>
      <c r="K47" s="15"/>
    </row>
    <row r="48" spans="1:11" s="16" customFormat="1" ht="12.75">
      <c r="A48" s="186"/>
      <c r="B48" s="225"/>
      <c r="C48" s="27" t="s">
        <v>322</v>
      </c>
      <c r="D48" s="188"/>
      <c r="E48" s="188"/>
      <c r="F48" s="220"/>
      <c r="G48" s="220"/>
      <c r="H48" s="220"/>
      <c r="I48" s="220"/>
      <c r="J48" s="220"/>
      <c r="K48" s="15"/>
    </row>
    <row r="49" spans="1:11" s="16" customFormat="1" ht="12.75">
      <c r="A49" s="186"/>
      <c r="B49" s="225"/>
      <c r="C49" s="27" t="s">
        <v>323</v>
      </c>
      <c r="D49" s="188"/>
      <c r="E49" s="188"/>
      <c r="F49" s="220"/>
      <c r="G49" s="220"/>
      <c r="H49" s="220"/>
      <c r="I49" s="220"/>
      <c r="J49" s="220"/>
      <c r="K49" s="15"/>
    </row>
    <row r="50" spans="1:11" s="16" customFormat="1" ht="12.75">
      <c r="A50" s="186"/>
      <c r="B50" s="225"/>
      <c r="C50" s="27" t="s">
        <v>324</v>
      </c>
      <c r="D50" s="188"/>
      <c r="E50" s="188"/>
      <c r="F50" s="220"/>
      <c r="G50" s="220"/>
      <c r="H50" s="220"/>
      <c r="I50" s="220"/>
      <c r="J50" s="220"/>
      <c r="K50" s="15"/>
    </row>
    <row r="51" spans="1:11" s="16" customFormat="1" ht="24">
      <c r="A51" s="186"/>
      <c r="B51" s="225"/>
      <c r="C51" s="27" t="s">
        <v>325</v>
      </c>
      <c r="D51" s="188"/>
      <c r="E51" s="188"/>
      <c r="F51" s="220"/>
      <c r="G51" s="220"/>
      <c r="H51" s="220"/>
      <c r="I51" s="220"/>
      <c r="J51" s="220"/>
      <c r="K51" s="15"/>
    </row>
    <row r="52" spans="1:11" s="16" customFormat="1" ht="39" customHeight="1">
      <c r="A52" s="186"/>
      <c r="B52" s="225"/>
      <c r="C52" s="27" t="s">
        <v>326</v>
      </c>
      <c r="D52" s="188"/>
      <c r="E52" s="188"/>
      <c r="F52" s="220"/>
      <c r="G52" s="220"/>
      <c r="H52" s="220"/>
      <c r="I52" s="220"/>
      <c r="J52" s="220"/>
      <c r="K52" s="15"/>
    </row>
    <row r="53" spans="1:11" s="2" customFormat="1" ht="12.75">
      <c r="A53" s="191" t="s">
        <v>0</v>
      </c>
      <c r="B53" s="191"/>
      <c r="C53" s="191"/>
      <c r="D53" s="191"/>
      <c r="E53" s="191"/>
      <c r="F53" s="191"/>
      <c r="G53" s="191"/>
      <c r="H53" s="191"/>
      <c r="I53" s="7">
        <f>SUM(I11:I52)</f>
        <v>0</v>
      </c>
      <c r="J53" s="175">
        <f>SUM(J11:J52)</f>
        <v>0</v>
      </c>
      <c r="K53" s="5"/>
    </row>
    <row r="54" spans="1:10" ht="29.25" customHeight="1">
      <c r="A54" s="192" t="s">
        <v>217</v>
      </c>
      <c r="B54" s="192"/>
      <c r="C54" s="192"/>
      <c r="D54" s="192"/>
      <c r="E54" s="192"/>
      <c r="F54" s="192"/>
      <c r="G54" s="192"/>
      <c r="H54" s="192"/>
      <c r="I54" s="192"/>
      <c r="J54" s="192"/>
    </row>
    <row r="55" spans="1:10" ht="20.25" customHeight="1">
      <c r="A55" s="206" t="s">
        <v>703</v>
      </c>
      <c r="B55" s="206"/>
      <c r="C55" s="206"/>
      <c r="D55" s="206"/>
      <c r="E55" s="206"/>
      <c r="F55" s="206"/>
      <c r="G55" s="206"/>
      <c r="H55" s="206"/>
      <c r="I55" s="206"/>
      <c r="J55" s="206"/>
    </row>
    <row r="56" spans="1:10" ht="24.75" customHeight="1">
      <c r="A56" s="206" t="s">
        <v>574</v>
      </c>
      <c r="B56" s="206"/>
      <c r="C56" s="206"/>
      <c r="D56" s="206"/>
      <c r="E56" s="206"/>
      <c r="F56" s="206"/>
      <c r="G56" s="206"/>
      <c r="H56" s="206"/>
      <c r="I56" s="206"/>
      <c r="J56" s="206"/>
    </row>
    <row r="57" spans="1:10" ht="12.75">
      <c r="A57" s="189" t="s">
        <v>575</v>
      </c>
      <c r="B57" s="189"/>
      <c r="C57" s="189"/>
      <c r="D57" s="189"/>
      <c r="E57" s="189"/>
      <c r="F57" s="189"/>
      <c r="G57" s="189"/>
      <c r="H57" s="189"/>
      <c r="I57" s="189"/>
      <c r="J57" s="189"/>
    </row>
    <row r="58" spans="1:7" ht="12.75">
      <c r="A58" s="190" t="s">
        <v>576</v>
      </c>
      <c r="B58" s="190"/>
      <c r="C58" s="190"/>
      <c r="D58" s="190"/>
      <c r="E58" s="190"/>
      <c r="F58" s="190"/>
      <c r="G58" s="190"/>
    </row>
    <row r="59" spans="1:8" ht="12.75">
      <c r="A59" s="190" t="s">
        <v>228</v>
      </c>
      <c r="B59" s="190"/>
      <c r="C59" s="190"/>
      <c r="D59" s="190"/>
      <c r="E59" s="190"/>
      <c r="F59" s="190"/>
      <c r="G59" s="190"/>
      <c r="H59" s="190"/>
    </row>
    <row r="60" spans="1:8" ht="12.75">
      <c r="A60" s="78"/>
      <c r="B60" s="78"/>
      <c r="C60" s="78"/>
      <c r="D60" s="78"/>
      <c r="E60" s="78"/>
      <c r="F60" s="78"/>
      <c r="G60" s="78"/>
      <c r="H60" s="78"/>
    </row>
  </sheetData>
  <sheetProtection/>
  <mergeCells count="58">
    <mergeCell ref="B22:B29"/>
    <mergeCell ref="A56:J56"/>
    <mergeCell ref="E30:E41"/>
    <mergeCell ref="F30:F41"/>
    <mergeCell ref="G30:G41"/>
    <mergeCell ref="H30:H41"/>
    <mergeCell ref="I30:I41"/>
    <mergeCell ref="J30:J41"/>
    <mergeCell ref="A42:A52"/>
    <mergeCell ref="E42:E52"/>
    <mergeCell ref="A57:J57"/>
    <mergeCell ref="A58:G58"/>
    <mergeCell ref="A59:H59"/>
    <mergeCell ref="G42:G52"/>
    <mergeCell ref="H42:H52"/>
    <mergeCell ref="I42:I52"/>
    <mergeCell ref="B42:B52"/>
    <mergeCell ref="D42:D52"/>
    <mergeCell ref="F42:F52"/>
    <mergeCell ref="D22:D29"/>
    <mergeCell ref="G9:G10"/>
    <mergeCell ref="H9:H10"/>
    <mergeCell ref="A55:J55"/>
    <mergeCell ref="C9:C10"/>
    <mergeCell ref="B30:B41"/>
    <mergeCell ref="E11:E19"/>
    <mergeCell ref="A22:A29"/>
    <mergeCell ref="E22:E29"/>
    <mergeCell ref="F22:F29"/>
    <mergeCell ref="F9:F10"/>
    <mergeCell ref="F8:G8"/>
    <mergeCell ref="A54:J54"/>
    <mergeCell ref="D30:D41"/>
    <mergeCell ref="A53:H53"/>
    <mergeCell ref="A30:A41"/>
    <mergeCell ref="A11:A21"/>
    <mergeCell ref="B11:B21"/>
    <mergeCell ref="J42:J52"/>
    <mergeCell ref="D11:D19"/>
    <mergeCell ref="F11:F19"/>
    <mergeCell ref="G11:G19"/>
    <mergeCell ref="H11:H19"/>
    <mergeCell ref="I11:I19"/>
    <mergeCell ref="J11:J19"/>
    <mergeCell ref="I22:I29"/>
    <mergeCell ref="J22:J29"/>
    <mergeCell ref="G22:G29"/>
    <mergeCell ref="H22:H29"/>
    <mergeCell ref="A4:J4"/>
    <mergeCell ref="A7:J7"/>
    <mergeCell ref="A8:A10"/>
    <mergeCell ref="B8:B10"/>
    <mergeCell ref="C8:E8"/>
    <mergeCell ref="D9:D10"/>
    <mergeCell ref="H8:J8"/>
    <mergeCell ref="I9:I10"/>
    <mergeCell ref="J9:J10"/>
    <mergeCell ref="E9:E10"/>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K43"/>
  <sheetViews>
    <sheetView zoomScale="115" zoomScaleNormal="115" zoomScalePageLayoutView="0" workbookViewId="0" topLeftCell="A1">
      <selection activeCell="A11" sqref="A11:A18"/>
    </sheetView>
  </sheetViews>
  <sheetFormatPr defaultColWidth="9.140625" defaultRowHeight="15"/>
  <cols>
    <col min="1" max="1" width="4.421875" style="1" customWidth="1"/>
    <col min="2" max="2" width="13.8515625" style="1" customWidth="1"/>
    <col min="3" max="3" width="49.7109375" style="1" customWidth="1"/>
    <col min="4" max="4" width="7.851562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4.5742187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3.5">
      <c r="A7" s="182" t="s">
        <v>690</v>
      </c>
      <c r="B7" s="182"/>
      <c r="C7" s="182"/>
      <c r="D7" s="182"/>
      <c r="E7" s="182"/>
      <c r="F7" s="182"/>
      <c r="G7" s="182"/>
      <c r="H7" s="182"/>
      <c r="I7" s="182"/>
      <c r="J7" s="182"/>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80" t="s">
        <v>67</v>
      </c>
      <c r="E9" s="180" t="s">
        <v>648</v>
      </c>
      <c r="F9" s="179" t="s">
        <v>7</v>
      </c>
      <c r="G9" s="179" t="s">
        <v>8</v>
      </c>
      <c r="H9" s="179" t="s">
        <v>12</v>
      </c>
      <c r="I9" s="179" t="s">
        <v>9</v>
      </c>
      <c r="J9" s="179" t="s">
        <v>10</v>
      </c>
    </row>
    <row r="10" spans="1:10" s="2" customFormat="1" ht="52.5" customHeight="1">
      <c r="A10" s="179"/>
      <c r="B10" s="179"/>
      <c r="C10" s="179"/>
      <c r="D10" s="180"/>
      <c r="E10" s="180"/>
      <c r="F10" s="179"/>
      <c r="G10" s="179"/>
      <c r="H10" s="179"/>
      <c r="I10" s="179"/>
      <c r="J10" s="179"/>
    </row>
    <row r="11" spans="1:11" s="16" customFormat="1" ht="36">
      <c r="A11" s="185">
        <v>1</v>
      </c>
      <c r="B11" s="226" t="s">
        <v>23</v>
      </c>
      <c r="C11" s="14" t="s">
        <v>327</v>
      </c>
      <c r="D11" s="235" t="s">
        <v>69</v>
      </c>
      <c r="E11" s="235">
        <v>200</v>
      </c>
      <c r="F11" s="219"/>
      <c r="G11" s="219"/>
      <c r="H11" s="219"/>
      <c r="I11" s="219"/>
      <c r="J11" s="219"/>
      <c r="K11" s="15"/>
    </row>
    <row r="12" spans="1:11" s="16" customFormat="1" ht="24">
      <c r="A12" s="186"/>
      <c r="B12" s="227"/>
      <c r="C12" s="14" t="s">
        <v>328</v>
      </c>
      <c r="D12" s="236"/>
      <c r="E12" s="236"/>
      <c r="F12" s="220"/>
      <c r="G12" s="220"/>
      <c r="H12" s="220"/>
      <c r="I12" s="220"/>
      <c r="J12" s="220"/>
      <c r="K12" s="15"/>
    </row>
    <row r="13" spans="1:11" s="16" customFormat="1" ht="12.75">
      <c r="A13" s="186"/>
      <c r="B13" s="227"/>
      <c r="C13" s="14" t="s">
        <v>329</v>
      </c>
      <c r="D13" s="236"/>
      <c r="E13" s="236"/>
      <c r="F13" s="220"/>
      <c r="G13" s="220"/>
      <c r="H13" s="220"/>
      <c r="I13" s="220"/>
      <c r="J13" s="220"/>
      <c r="K13" s="15"/>
    </row>
    <row r="14" spans="1:11" s="16" customFormat="1" ht="12.75">
      <c r="A14" s="186"/>
      <c r="B14" s="227"/>
      <c r="C14" s="14" t="s">
        <v>38</v>
      </c>
      <c r="D14" s="236"/>
      <c r="E14" s="236"/>
      <c r="F14" s="220"/>
      <c r="G14" s="220"/>
      <c r="H14" s="220"/>
      <c r="I14" s="220"/>
      <c r="J14" s="220"/>
      <c r="K14" s="15"/>
    </row>
    <row r="15" spans="1:11" s="16" customFormat="1" ht="12.75">
      <c r="A15" s="186"/>
      <c r="B15" s="227"/>
      <c r="C15" s="14" t="s">
        <v>39</v>
      </c>
      <c r="D15" s="236"/>
      <c r="E15" s="236"/>
      <c r="F15" s="220"/>
      <c r="G15" s="220"/>
      <c r="H15" s="220"/>
      <c r="I15" s="220"/>
      <c r="J15" s="220"/>
      <c r="K15" s="15"/>
    </row>
    <row r="16" spans="1:11" s="16" customFormat="1" ht="12.75">
      <c r="A16" s="186"/>
      <c r="B16" s="227"/>
      <c r="C16" s="14" t="s">
        <v>330</v>
      </c>
      <c r="D16" s="236"/>
      <c r="E16" s="236"/>
      <c r="F16" s="220"/>
      <c r="G16" s="220"/>
      <c r="H16" s="220"/>
      <c r="I16" s="220"/>
      <c r="J16" s="220"/>
      <c r="K16" s="15"/>
    </row>
    <row r="17" spans="1:11" s="16" customFormat="1" ht="24">
      <c r="A17" s="186"/>
      <c r="B17" s="227"/>
      <c r="C17" s="14" t="s">
        <v>331</v>
      </c>
      <c r="D17" s="236"/>
      <c r="E17" s="236"/>
      <c r="F17" s="220"/>
      <c r="G17" s="220"/>
      <c r="H17" s="220"/>
      <c r="I17" s="220"/>
      <c r="J17" s="220"/>
      <c r="K17" s="15"/>
    </row>
    <row r="18" spans="1:11" s="16" customFormat="1" ht="12.75">
      <c r="A18" s="214"/>
      <c r="B18" s="218"/>
      <c r="C18" s="14" t="s">
        <v>300</v>
      </c>
      <c r="D18" s="237"/>
      <c r="E18" s="237"/>
      <c r="F18" s="239"/>
      <c r="G18" s="239"/>
      <c r="H18" s="239"/>
      <c r="I18" s="239"/>
      <c r="J18" s="239"/>
      <c r="K18" s="15"/>
    </row>
    <row r="19" spans="1:11" s="16" customFormat="1" ht="48" customHeight="1">
      <c r="A19" s="185">
        <v>2</v>
      </c>
      <c r="B19" s="226" t="s">
        <v>223</v>
      </c>
      <c r="C19" s="14" t="s">
        <v>332</v>
      </c>
      <c r="D19" s="235" t="s">
        <v>69</v>
      </c>
      <c r="E19" s="235">
        <v>100</v>
      </c>
      <c r="F19" s="219"/>
      <c r="G19" s="219"/>
      <c r="H19" s="219"/>
      <c r="I19" s="219"/>
      <c r="J19" s="219"/>
      <c r="K19" s="15"/>
    </row>
    <row r="20" spans="1:11" s="16" customFormat="1" ht="24">
      <c r="A20" s="186"/>
      <c r="B20" s="227"/>
      <c r="C20" s="14" t="s">
        <v>333</v>
      </c>
      <c r="D20" s="236"/>
      <c r="E20" s="236"/>
      <c r="F20" s="220"/>
      <c r="G20" s="220"/>
      <c r="H20" s="220"/>
      <c r="I20" s="220"/>
      <c r="J20" s="220"/>
      <c r="K20" s="15"/>
    </row>
    <row r="21" spans="1:11" s="16" customFormat="1" ht="12.75">
      <c r="A21" s="186"/>
      <c r="B21" s="227"/>
      <c r="C21" s="14" t="s">
        <v>334</v>
      </c>
      <c r="D21" s="236"/>
      <c r="E21" s="236"/>
      <c r="F21" s="220"/>
      <c r="G21" s="220"/>
      <c r="H21" s="220"/>
      <c r="I21" s="220"/>
      <c r="J21" s="220"/>
      <c r="K21" s="15"/>
    </row>
    <row r="22" spans="1:11" s="16" customFormat="1" ht="12.75">
      <c r="A22" s="186"/>
      <c r="B22" s="227"/>
      <c r="C22" s="14" t="s">
        <v>335</v>
      </c>
      <c r="D22" s="236"/>
      <c r="E22" s="236"/>
      <c r="F22" s="220"/>
      <c r="G22" s="220"/>
      <c r="H22" s="220"/>
      <c r="I22" s="220"/>
      <c r="J22" s="220"/>
      <c r="K22" s="15"/>
    </row>
    <row r="23" spans="1:11" s="16" customFormat="1" ht="32.25" customHeight="1">
      <c r="A23" s="214"/>
      <c r="B23" s="218"/>
      <c r="C23" s="14" t="s">
        <v>300</v>
      </c>
      <c r="D23" s="237"/>
      <c r="E23" s="237"/>
      <c r="F23" s="239"/>
      <c r="G23" s="239"/>
      <c r="H23" s="239"/>
      <c r="I23" s="239"/>
      <c r="J23" s="239"/>
      <c r="K23" s="15"/>
    </row>
    <row r="24" spans="1:11" s="16" customFormat="1" ht="48">
      <c r="A24" s="185">
        <v>3</v>
      </c>
      <c r="B24" s="226" t="s">
        <v>224</v>
      </c>
      <c r="C24" s="14" t="s">
        <v>336</v>
      </c>
      <c r="D24" s="235" t="s">
        <v>69</v>
      </c>
      <c r="E24" s="235">
        <v>60</v>
      </c>
      <c r="F24" s="219"/>
      <c r="G24" s="219"/>
      <c r="H24" s="219"/>
      <c r="I24" s="219"/>
      <c r="J24" s="219"/>
      <c r="K24" s="15"/>
    </row>
    <row r="25" spans="1:11" s="16" customFormat="1" ht="12.75">
      <c r="A25" s="186"/>
      <c r="B25" s="227"/>
      <c r="C25" s="14" t="s">
        <v>337</v>
      </c>
      <c r="D25" s="236"/>
      <c r="E25" s="236"/>
      <c r="F25" s="220"/>
      <c r="G25" s="220"/>
      <c r="H25" s="220"/>
      <c r="I25" s="220"/>
      <c r="J25" s="220"/>
      <c r="K25" s="15"/>
    </row>
    <row r="26" spans="1:11" s="22" customFormat="1" ht="16.5" customHeight="1">
      <c r="A26" s="186"/>
      <c r="B26" s="227"/>
      <c r="C26" s="14" t="s">
        <v>40</v>
      </c>
      <c r="D26" s="236"/>
      <c r="E26" s="236"/>
      <c r="F26" s="220"/>
      <c r="G26" s="220"/>
      <c r="H26" s="220"/>
      <c r="I26" s="220"/>
      <c r="J26" s="220"/>
      <c r="K26" s="21"/>
    </row>
    <row r="27" spans="1:11" s="22" customFormat="1" ht="16.5" customHeight="1">
      <c r="A27" s="186"/>
      <c r="B27" s="227"/>
      <c r="C27" s="14" t="s">
        <v>338</v>
      </c>
      <c r="D27" s="236"/>
      <c r="E27" s="236"/>
      <c r="F27" s="220"/>
      <c r="G27" s="220"/>
      <c r="H27" s="220"/>
      <c r="I27" s="220"/>
      <c r="J27" s="220"/>
      <c r="K27" s="21"/>
    </row>
    <row r="28" spans="1:11" s="2" customFormat="1" ht="13.5" customHeight="1">
      <c r="A28" s="186"/>
      <c r="B28" s="227"/>
      <c r="C28" s="14" t="s">
        <v>339</v>
      </c>
      <c r="D28" s="236"/>
      <c r="E28" s="236"/>
      <c r="F28" s="220"/>
      <c r="G28" s="220"/>
      <c r="H28" s="220"/>
      <c r="I28" s="220"/>
      <c r="J28" s="220"/>
      <c r="K28" s="5"/>
    </row>
    <row r="29" spans="1:11" s="2" customFormat="1" ht="21.75" customHeight="1">
      <c r="A29" s="186"/>
      <c r="B29" s="227"/>
      <c r="C29" s="14" t="s">
        <v>340</v>
      </c>
      <c r="D29" s="236"/>
      <c r="E29" s="236"/>
      <c r="F29" s="220"/>
      <c r="G29" s="220"/>
      <c r="H29" s="220"/>
      <c r="I29" s="220"/>
      <c r="J29" s="220"/>
      <c r="K29" s="5"/>
    </row>
    <row r="30" spans="1:11" s="2" customFormat="1" ht="21.75" customHeight="1">
      <c r="A30" s="186"/>
      <c r="B30" s="227"/>
      <c r="C30" s="14" t="s">
        <v>270</v>
      </c>
      <c r="D30" s="236"/>
      <c r="E30" s="236"/>
      <c r="F30" s="220"/>
      <c r="G30" s="220"/>
      <c r="H30" s="220"/>
      <c r="I30" s="220"/>
      <c r="J30" s="220"/>
      <c r="K30" s="5"/>
    </row>
    <row r="31" spans="1:11" s="2" customFormat="1" ht="14.25" customHeight="1">
      <c r="A31" s="186"/>
      <c r="B31" s="227"/>
      <c r="C31" s="14" t="s">
        <v>300</v>
      </c>
      <c r="D31" s="236"/>
      <c r="E31" s="236"/>
      <c r="F31" s="220"/>
      <c r="G31" s="220"/>
      <c r="H31" s="220"/>
      <c r="I31" s="220"/>
      <c r="J31" s="220"/>
      <c r="K31" s="5"/>
    </row>
    <row r="32" spans="1:11" s="2" customFormat="1" ht="12.75">
      <c r="A32" s="191" t="s">
        <v>0</v>
      </c>
      <c r="B32" s="191"/>
      <c r="C32" s="191"/>
      <c r="D32" s="191"/>
      <c r="E32" s="191"/>
      <c r="F32" s="191"/>
      <c r="G32" s="191"/>
      <c r="H32" s="191"/>
      <c r="I32" s="76">
        <f>SUM(I11:I31)</f>
        <v>0</v>
      </c>
      <c r="J32" s="175">
        <f>SUM(J11:J31)</f>
        <v>0</v>
      </c>
      <c r="K32" s="5"/>
    </row>
    <row r="33" spans="1:10" ht="25.5" customHeight="1">
      <c r="A33" s="192" t="s">
        <v>217</v>
      </c>
      <c r="B33" s="192"/>
      <c r="C33" s="192"/>
      <c r="D33" s="192"/>
      <c r="E33" s="192"/>
      <c r="F33" s="192"/>
      <c r="G33" s="192"/>
      <c r="H33" s="192"/>
      <c r="I33" s="192"/>
      <c r="J33" s="192"/>
    </row>
    <row r="34" spans="1:11" s="2" customFormat="1" ht="12.75">
      <c r="A34" s="85"/>
      <c r="B34" s="85"/>
      <c r="C34" s="85"/>
      <c r="D34" s="85"/>
      <c r="E34" s="85"/>
      <c r="F34" s="85"/>
      <c r="G34" s="85"/>
      <c r="H34" s="85"/>
      <c r="I34" s="86"/>
      <c r="J34" s="86"/>
      <c r="K34" s="5"/>
    </row>
    <row r="35" spans="1:11" s="2" customFormat="1" ht="12.75">
      <c r="A35" s="241" t="s">
        <v>341</v>
      </c>
      <c r="B35" s="241"/>
      <c r="C35" s="241"/>
      <c r="D35" s="241"/>
      <c r="E35" s="241"/>
      <c r="F35" s="241"/>
      <c r="G35" s="241"/>
      <c r="H35" s="241"/>
      <c r="I35" s="241"/>
      <c r="J35" s="241"/>
      <c r="K35" s="5"/>
    </row>
    <row r="36" spans="1:11" s="2" customFormat="1" ht="21.75" customHeight="1">
      <c r="A36" s="238" t="s">
        <v>225</v>
      </c>
      <c r="B36" s="238"/>
      <c r="C36" s="238"/>
      <c r="D36" s="238"/>
      <c r="E36" s="238"/>
      <c r="F36" s="238"/>
      <c r="G36" s="238"/>
      <c r="H36" s="238"/>
      <c r="I36" s="238"/>
      <c r="J36" s="238"/>
      <c r="K36" s="5"/>
    </row>
    <row r="37" spans="1:10" ht="12.75">
      <c r="A37" s="238" t="s">
        <v>226</v>
      </c>
      <c r="B37" s="238"/>
      <c r="C37" s="238"/>
      <c r="D37" s="238"/>
      <c r="E37" s="238"/>
      <c r="F37" s="238"/>
      <c r="G37" s="238"/>
      <c r="H37" s="238"/>
      <c r="I37" s="238"/>
      <c r="J37" s="238"/>
    </row>
    <row r="38" spans="1:10" ht="12.75">
      <c r="A38" s="238" t="s">
        <v>227</v>
      </c>
      <c r="B38" s="238"/>
      <c r="C38" s="238"/>
      <c r="D38" s="238"/>
      <c r="E38" s="238"/>
      <c r="F38" s="238"/>
      <c r="G38" s="238"/>
      <c r="H38" s="238"/>
      <c r="I38" s="238"/>
      <c r="J38" s="238"/>
    </row>
    <row r="39" spans="1:10" ht="12.75">
      <c r="A39" s="238" t="s">
        <v>228</v>
      </c>
      <c r="B39" s="238"/>
      <c r="C39" s="238"/>
      <c r="D39" s="238"/>
      <c r="E39" s="238"/>
      <c r="F39" s="238"/>
      <c r="G39" s="238"/>
      <c r="H39" s="238"/>
      <c r="I39" s="238"/>
      <c r="J39" s="238"/>
    </row>
    <row r="40" spans="1:10" ht="12.75">
      <c r="A40" s="238" t="s">
        <v>229</v>
      </c>
      <c r="B40" s="238"/>
      <c r="C40" s="238"/>
      <c r="D40" s="238"/>
      <c r="E40" s="238"/>
      <c r="F40" s="238"/>
      <c r="G40" s="238"/>
      <c r="H40" s="238"/>
      <c r="I40" s="238"/>
      <c r="J40" s="238"/>
    </row>
    <row r="41" spans="1:10" s="174" customFormat="1" ht="42.75" customHeight="1">
      <c r="A41" s="240" t="s">
        <v>656</v>
      </c>
      <c r="B41" s="240"/>
      <c r="C41" s="240"/>
      <c r="D41" s="240"/>
      <c r="E41" s="240"/>
      <c r="F41" s="240"/>
      <c r="G41" s="240"/>
      <c r="H41" s="240"/>
      <c r="I41" s="240"/>
      <c r="J41" s="240"/>
    </row>
    <row r="42" spans="1:10" ht="12.75">
      <c r="A42" s="11"/>
      <c r="B42" s="12"/>
      <c r="C42" s="12"/>
      <c r="D42" s="12"/>
      <c r="E42" s="12"/>
      <c r="F42" s="12"/>
      <c r="G42" s="12"/>
      <c r="H42" s="12"/>
      <c r="I42" s="12"/>
      <c r="J42" s="12"/>
    </row>
    <row r="43" spans="1:10" ht="12.75">
      <c r="A43" s="11"/>
      <c r="B43" s="12"/>
      <c r="C43" s="12"/>
      <c r="D43" s="12"/>
      <c r="E43" s="12"/>
      <c r="F43" s="12"/>
      <c r="G43" s="12"/>
      <c r="H43" s="12"/>
      <c r="I43" s="12"/>
      <c r="J43" s="12"/>
    </row>
  </sheetData>
  <sheetProtection/>
  <mergeCells count="51">
    <mergeCell ref="B24:B31"/>
    <mergeCell ref="E24:E31"/>
    <mergeCell ref="F24:F31"/>
    <mergeCell ref="G24:G31"/>
    <mergeCell ref="H24:H31"/>
    <mergeCell ref="I24:I31"/>
    <mergeCell ref="J11:J18"/>
    <mergeCell ref="A11:A18"/>
    <mergeCell ref="A35:J35"/>
    <mergeCell ref="J9:J10"/>
    <mergeCell ref="J19:J23"/>
    <mergeCell ref="A19:A23"/>
    <mergeCell ref="B19:B23"/>
    <mergeCell ref="E19:E23"/>
    <mergeCell ref="F19:F23"/>
    <mergeCell ref="G19:G23"/>
    <mergeCell ref="B11:B18"/>
    <mergeCell ref="E11:E18"/>
    <mergeCell ref="F11:F18"/>
    <mergeCell ref="G11:G18"/>
    <mergeCell ref="H11:H18"/>
    <mergeCell ref="I11:I18"/>
    <mergeCell ref="D11:D18"/>
    <mergeCell ref="F9:F10"/>
    <mergeCell ref="G9:G10"/>
    <mergeCell ref="H9:H10"/>
    <mergeCell ref="F8:G8"/>
    <mergeCell ref="H8:J8"/>
    <mergeCell ref="C9:C10"/>
    <mergeCell ref="E9:E10"/>
    <mergeCell ref="D9:D10"/>
    <mergeCell ref="A41:J41"/>
    <mergeCell ref="A38:J38"/>
    <mergeCell ref="A39:J39"/>
    <mergeCell ref="A40:J40"/>
    <mergeCell ref="A4:J4"/>
    <mergeCell ref="A7:J7"/>
    <mergeCell ref="A8:A10"/>
    <mergeCell ref="B8:B10"/>
    <mergeCell ref="C8:E8"/>
    <mergeCell ref="I9:I10"/>
    <mergeCell ref="D19:D23"/>
    <mergeCell ref="D24:D31"/>
    <mergeCell ref="A32:H32"/>
    <mergeCell ref="A33:J33"/>
    <mergeCell ref="A36:J36"/>
    <mergeCell ref="A37:J37"/>
    <mergeCell ref="H19:H23"/>
    <mergeCell ref="I19:I23"/>
    <mergeCell ref="J24:J31"/>
    <mergeCell ref="A24:A31"/>
  </mergeCells>
  <printOptions/>
  <pageMargins left="0.7086614173228347" right="0.7086614173228347" top="0.7480314960629921" bottom="0.7480314960629921" header="0.31496062992125984" footer="0.31496062992125984"/>
  <pageSetup fitToHeight="4" fitToWidth="1" horizontalDpi="300" verticalDpi="300" orientation="landscape" paperSize="9" scale="83"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K42"/>
  <sheetViews>
    <sheetView zoomScale="115" zoomScaleNormal="115" zoomScalePageLayoutView="0" workbookViewId="0" topLeftCell="A19">
      <selection activeCell="C12" sqref="C12"/>
    </sheetView>
  </sheetViews>
  <sheetFormatPr defaultColWidth="9.140625" defaultRowHeight="15"/>
  <cols>
    <col min="1" max="1" width="4.421875" style="1" customWidth="1"/>
    <col min="2" max="2" width="13.8515625" style="1" customWidth="1"/>
    <col min="3" max="3" width="49.7109375" style="1" customWidth="1"/>
    <col min="4" max="4" width="7.71093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6.14062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82" t="s">
        <v>691</v>
      </c>
      <c r="B7" s="182"/>
      <c r="C7" s="182"/>
      <c r="D7" s="182"/>
      <c r="E7" s="182"/>
      <c r="F7" s="182"/>
      <c r="G7" s="182"/>
      <c r="H7" s="182"/>
      <c r="I7" s="182"/>
      <c r="J7" s="182"/>
    </row>
    <row r="8" spans="1:10" s="2" customFormat="1" ht="16.5" customHeight="1">
      <c r="A8" s="179" t="s">
        <v>1</v>
      </c>
      <c r="B8" s="179" t="s">
        <v>2</v>
      </c>
      <c r="C8" s="179" t="s">
        <v>3</v>
      </c>
      <c r="D8" s="179"/>
      <c r="E8" s="179"/>
      <c r="F8" s="179" t="s">
        <v>4</v>
      </c>
      <c r="G8" s="179"/>
      <c r="H8" s="179" t="s">
        <v>5</v>
      </c>
      <c r="I8" s="179"/>
      <c r="J8" s="179"/>
    </row>
    <row r="9" spans="1:10" s="2" customFormat="1" ht="12.75" customHeight="1">
      <c r="A9" s="179"/>
      <c r="B9" s="179"/>
      <c r="C9" s="179" t="s">
        <v>6</v>
      </c>
      <c r="D9" s="180" t="s">
        <v>67</v>
      </c>
      <c r="E9" s="180" t="s">
        <v>648</v>
      </c>
      <c r="F9" s="179" t="s">
        <v>7</v>
      </c>
      <c r="G9" s="179" t="s">
        <v>8</v>
      </c>
      <c r="H9" s="179" t="s">
        <v>12</v>
      </c>
      <c r="I9" s="179" t="s">
        <v>9</v>
      </c>
      <c r="J9" s="179" t="s">
        <v>10</v>
      </c>
    </row>
    <row r="10" spans="1:10" s="2" customFormat="1" ht="52.5" customHeight="1">
      <c r="A10" s="179"/>
      <c r="B10" s="179"/>
      <c r="C10" s="179"/>
      <c r="D10" s="180"/>
      <c r="E10" s="180"/>
      <c r="F10" s="179"/>
      <c r="G10" s="179"/>
      <c r="H10" s="179"/>
      <c r="I10" s="179"/>
      <c r="J10" s="179"/>
    </row>
    <row r="11" spans="1:11" s="2" customFormat="1" ht="60" customHeight="1">
      <c r="A11" s="185">
        <v>1</v>
      </c>
      <c r="B11" s="242" t="s">
        <v>46</v>
      </c>
      <c r="C11" s="33" t="s">
        <v>342</v>
      </c>
      <c r="D11" s="235" t="s">
        <v>69</v>
      </c>
      <c r="E11" s="235">
        <v>10</v>
      </c>
      <c r="F11" s="185"/>
      <c r="G11" s="185"/>
      <c r="H11" s="185"/>
      <c r="I11" s="185"/>
      <c r="J11" s="185"/>
      <c r="K11" s="5"/>
    </row>
    <row r="12" spans="1:11" s="2" customFormat="1" ht="59.25" customHeight="1">
      <c r="A12" s="186"/>
      <c r="B12" s="243"/>
      <c r="C12" s="34" t="s">
        <v>682</v>
      </c>
      <c r="D12" s="236"/>
      <c r="E12" s="236"/>
      <c r="F12" s="186"/>
      <c r="G12" s="186"/>
      <c r="H12" s="186"/>
      <c r="I12" s="186"/>
      <c r="J12" s="186"/>
      <c r="K12" s="5"/>
    </row>
    <row r="13" spans="1:11" s="2" customFormat="1" ht="27" customHeight="1">
      <c r="A13" s="214"/>
      <c r="B13" s="244"/>
      <c r="C13" s="34" t="s">
        <v>683</v>
      </c>
      <c r="D13" s="237"/>
      <c r="E13" s="237"/>
      <c r="F13" s="214"/>
      <c r="G13" s="214"/>
      <c r="H13" s="214"/>
      <c r="I13" s="214"/>
      <c r="J13" s="214"/>
      <c r="K13" s="5"/>
    </row>
    <row r="14" spans="1:11" s="2" customFormat="1" ht="25.5">
      <c r="A14" s="199">
        <v>2</v>
      </c>
      <c r="B14" s="245" t="s">
        <v>47</v>
      </c>
      <c r="C14" s="35" t="s">
        <v>343</v>
      </c>
      <c r="D14" s="201" t="s">
        <v>69</v>
      </c>
      <c r="E14" s="201">
        <v>10</v>
      </c>
      <c r="F14" s="199"/>
      <c r="G14" s="185"/>
      <c r="H14" s="185"/>
      <c r="I14" s="185"/>
      <c r="J14" s="185"/>
      <c r="K14" s="5"/>
    </row>
    <row r="15" spans="1:11" s="2" customFormat="1" ht="38.25">
      <c r="A15" s="199"/>
      <c r="B15" s="245"/>
      <c r="C15" s="35" t="s">
        <v>344</v>
      </c>
      <c r="D15" s="201"/>
      <c r="E15" s="201"/>
      <c r="F15" s="199"/>
      <c r="G15" s="186"/>
      <c r="H15" s="186"/>
      <c r="I15" s="186"/>
      <c r="J15" s="186"/>
      <c r="K15" s="5"/>
    </row>
    <row r="16" spans="1:11" s="2" customFormat="1" ht="12.75">
      <c r="A16" s="199"/>
      <c r="B16" s="245"/>
      <c r="C16" s="35" t="s">
        <v>124</v>
      </c>
      <c r="D16" s="201"/>
      <c r="E16" s="201"/>
      <c r="F16" s="199"/>
      <c r="G16" s="186"/>
      <c r="H16" s="186"/>
      <c r="I16" s="186"/>
      <c r="J16" s="186"/>
      <c r="K16" s="5"/>
    </row>
    <row r="17" spans="1:11" s="2" customFormat="1" ht="12.75">
      <c r="A17" s="199"/>
      <c r="B17" s="245"/>
      <c r="C17" s="35" t="s">
        <v>48</v>
      </c>
      <c r="D17" s="201"/>
      <c r="E17" s="201"/>
      <c r="F17" s="199"/>
      <c r="G17" s="186"/>
      <c r="H17" s="186"/>
      <c r="I17" s="186"/>
      <c r="J17" s="186"/>
      <c r="K17" s="5"/>
    </row>
    <row r="18" spans="1:11" s="2" customFormat="1" ht="12.75">
      <c r="A18" s="199"/>
      <c r="B18" s="245"/>
      <c r="C18" s="35" t="s">
        <v>345</v>
      </c>
      <c r="D18" s="201"/>
      <c r="E18" s="201"/>
      <c r="F18" s="199"/>
      <c r="G18" s="186"/>
      <c r="H18" s="186"/>
      <c r="I18" s="186"/>
      <c r="J18" s="186"/>
      <c r="K18" s="5"/>
    </row>
    <row r="19" spans="1:11" s="2" customFormat="1" ht="38.25">
      <c r="A19" s="199"/>
      <c r="B19" s="245"/>
      <c r="C19" s="160" t="s">
        <v>651</v>
      </c>
      <c r="D19" s="201"/>
      <c r="E19" s="201"/>
      <c r="F19" s="199"/>
      <c r="G19" s="186"/>
      <c r="H19" s="186"/>
      <c r="I19" s="186"/>
      <c r="J19" s="186"/>
      <c r="K19" s="5"/>
    </row>
    <row r="20" spans="1:11" s="2" customFormat="1" ht="12.75">
      <c r="A20" s="199"/>
      <c r="B20" s="245"/>
      <c r="C20" s="35" t="s">
        <v>346</v>
      </c>
      <c r="D20" s="201"/>
      <c r="E20" s="201"/>
      <c r="F20" s="199"/>
      <c r="G20" s="186"/>
      <c r="H20" s="186"/>
      <c r="I20" s="186"/>
      <c r="J20" s="186"/>
      <c r="K20" s="5"/>
    </row>
    <row r="21" spans="1:11" s="2" customFormat="1" ht="12.75">
      <c r="A21" s="199"/>
      <c r="B21" s="245"/>
      <c r="C21" s="36" t="s">
        <v>347</v>
      </c>
      <c r="D21" s="201"/>
      <c r="E21" s="201"/>
      <c r="F21" s="199"/>
      <c r="G21" s="186"/>
      <c r="H21" s="186"/>
      <c r="I21" s="186"/>
      <c r="J21" s="186"/>
      <c r="K21" s="5"/>
    </row>
    <row r="22" spans="1:11" s="2" customFormat="1" ht="38.25">
      <c r="A22" s="185">
        <v>3</v>
      </c>
      <c r="B22" s="242" t="s">
        <v>49</v>
      </c>
      <c r="C22" s="37" t="s">
        <v>50</v>
      </c>
      <c r="D22" s="187" t="s">
        <v>69</v>
      </c>
      <c r="E22" s="187">
        <v>10</v>
      </c>
      <c r="F22" s="185"/>
      <c r="G22" s="185"/>
      <c r="H22" s="185"/>
      <c r="I22" s="185"/>
      <c r="J22" s="185"/>
      <c r="K22" s="5"/>
    </row>
    <row r="23" spans="1:11" s="2" customFormat="1" ht="12.75">
      <c r="A23" s="186"/>
      <c r="B23" s="243"/>
      <c r="C23" s="37" t="s">
        <v>124</v>
      </c>
      <c r="D23" s="188"/>
      <c r="E23" s="188"/>
      <c r="F23" s="186"/>
      <c r="G23" s="186"/>
      <c r="H23" s="186"/>
      <c r="I23" s="186"/>
      <c r="J23" s="186"/>
      <c r="K23" s="5"/>
    </row>
    <row r="24" spans="1:11" s="2" customFormat="1" ht="38.25">
      <c r="A24" s="186"/>
      <c r="B24" s="243"/>
      <c r="C24" s="37" t="s">
        <v>51</v>
      </c>
      <c r="D24" s="188"/>
      <c r="E24" s="188"/>
      <c r="F24" s="186"/>
      <c r="G24" s="186"/>
      <c r="H24" s="186"/>
      <c r="I24" s="186"/>
      <c r="J24" s="186"/>
      <c r="K24" s="5"/>
    </row>
    <row r="25" spans="1:11" s="2" customFormat="1" ht="12.75">
      <c r="A25" s="186"/>
      <c r="B25" s="243"/>
      <c r="C25" s="37" t="s">
        <v>52</v>
      </c>
      <c r="D25" s="188"/>
      <c r="E25" s="188"/>
      <c r="F25" s="186"/>
      <c r="G25" s="186"/>
      <c r="H25" s="186"/>
      <c r="I25" s="186"/>
      <c r="J25" s="186"/>
      <c r="K25" s="5"/>
    </row>
    <row r="26" spans="1:11" s="2" customFormat="1" ht="38.25">
      <c r="A26" s="186"/>
      <c r="B26" s="243"/>
      <c r="C26" s="160" t="s">
        <v>651</v>
      </c>
      <c r="D26" s="188"/>
      <c r="E26" s="188"/>
      <c r="F26" s="186"/>
      <c r="G26" s="186"/>
      <c r="H26" s="186"/>
      <c r="I26" s="186"/>
      <c r="J26" s="186"/>
      <c r="K26" s="5"/>
    </row>
    <row r="27" spans="1:11" s="2" customFormat="1" ht="51">
      <c r="A27" s="186"/>
      <c r="B27" s="243"/>
      <c r="C27" s="37" t="s">
        <v>53</v>
      </c>
      <c r="D27" s="188"/>
      <c r="E27" s="188"/>
      <c r="F27" s="186"/>
      <c r="G27" s="186"/>
      <c r="H27" s="186"/>
      <c r="I27" s="186"/>
      <c r="J27" s="186"/>
      <c r="K27" s="5"/>
    </row>
    <row r="28" spans="1:11" s="2" customFormat="1" ht="12.75">
      <c r="A28" s="214"/>
      <c r="B28" s="244"/>
      <c r="C28" s="36" t="s">
        <v>347</v>
      </c>
      <c r="D28" s="221"/>
      <c r="E28" s="221"/>
      <c r="F28" s="214"/>
      <c r="G28" s="214"/>
      <c r="H28" s="214"/>
      <c r="I28" s="214"/>
      <c r="J28" s="214"/>
      <c r="K28" s="5"/>
    </row>
    <row r="29" spans="1:11" s="2" customFormat="1" ht="51">
      <c r="A29" s="185">
        <v>4</v>
      </c>
      <c r="B29" s="242" t="s">
        <v>54</v>
      </c>
      <c r="C29" s="38" t="s">
        <v>55</v>
      </c>
      <c r="D29" s="187" t="s">
        <v>69</v>
      </c>
      <c r="E29" s="187">
        <v>12</v>
      </c>
      <c r="F29" s="185"/>
      <c r="G29" s="185"/>
      <c r="H29" s="185"/>
      <c r="I29" s="185"/>
      <c r="J29" s="185"/>
      <c r="K29" s="5"/>
    </row>
    <row r="30" spans="1:11" s="2" customFormat="1" ht="15" customHeight="1">
      <c r="A30" s="186"/>
      <c r="B30" s="243"/>
      <c r="C30" s="35" t="s">
        <v>124</v>
      </c>
      <c r="D30" s="188"/>
      <c r="E30" s="188"/>
      <c r="F30" s="186"/>
      <c r="G30" s="186"/>
      <c r="H30" s="186"/>
      <c r="I30" s="186"/>
      <c r="J30" s="186"/>
      <c r="K30" s="5"/>
    </row>
    <row r="31" spans="1:11" s="2" customFormat="1" ht="42" customHeight="1">
      <c r="A31" s="186"/>
      <c r="B31" s="243"/>
      <c r="C31" s="160" t="s">
        <v>651</v>
      </c>
      <c r="D31" s="188"/>
      <c r="E31" s="188"/>
      <c r="F31" s="186"/>
      <c r="G31" s="186"/>
      <c r="H31" s="186"/>
      <c r="I31" s="186"/>
      <c r="J31" s="186"/>
      <c r="K31" s="5"/>
    </row>
    <row r="32" spans="1:11" s="2" customFormat="1" ht="12.75">
      <c r="A32" s="214"/>
      <c r="B32" s="244"/>
      <c r="C32" s="38" t="s">
        <v>347</v>
      </c>
      <c r="D32" s="221"/>
      <c r="E32" s="221"/>
      <c r="F32" s="214"/>
      <c r="G32" s="214"/>
      <c r="H32" s="214"/>
      <c r="I32" s="214"/>
      <c r="J32" s="214"/>
      <c r="K32" s="5"/>
    </row>
    <row r="33" spans="1:11" s="2" customFormat="1" ht="12.75">
      <c r="A33" s="191" t="s">
        <v>0</v>
      </c>
      <c r="B33" s="191"/>
      <c r="C33" s="191"/>
      <c r="D33" s="191"/>
      <c r="E33" s="191"/>
      <c r="F33" s="191"/>
      <c r="G33" s="191"/>
      <c r="H33" s="191"/>
      <c r="I33" s="7">
        <f>SUM(I11:I32)</f>
        <v>0</v>
      </c>
      <c r="J33" s="175">
        <f>SUM(J11:J32)</f>
        <v>0</v>
      </c>
      <c r="K33" s="5"/>
    </row>
    <row r="34" spans="1:10" ht="28.5" customHeight="1">
      <c r="A34" s="192" t="s">
        <v>217</v>
      </c>
      <c r="B34" s="192"/>
      <c r="C34" s="192"/>
      <c r="D34" s="192"/>
      <c r="E34" s="192"/>
      <c r="F34" s="192"/>
      <c r="G34" s="192"/>
      <c r="H34" s="192"/>
      <c r="I34" s="192"/>
      <c r="J34" s="192"/>
    </row>
    <row r="35" spans="1:10" ht="12.75">
      <c r="A35" s="206" t="s">
        <v>56</v>
      </c>
      <c r="B35" s="206"/>
      <c r="C35" s="206"/>
      <c r="D35" s="206"/>
      <c r="E35" s="206"/>
      <c r="F35" s="206"/>
      <c r="G35" s="206"/>
      <c r="H35" s="206"/>
      <c r="I35" s="206"/>
      <c r="J35" s="206"/>
    </row>
    <row r="36" spans="1:10" ht="12.75">
      <c r="A36" s="206"/>
      <c r="B36" s="206"/>
      <c r="C36" s="206"/>
      <c r="D36" s="206"/>
      <c r="E36" s="206"/>
      <c r="F36" s="206"/>
      <c r="G36" s="206"/>
      <c r="H36" s="206"/>
      <c r="I36" s="206"/>
      <c r="J36" s="206"/>
    </row>
    <row r="37" spans="1:10" ht="12.75">
      <c r="A37" s="206" t="s">
        <v>522</v>
      </c>
      <c r="B37" s="206"/>
      <c r="C37" s="206"/>
      <c r="D37" s="206"/>
      <c r="E37" s="206"/>
      <c r="F37" s="206"/>
      <c r="G37" s="206"/>
      <c r="H37" s="206"/>
      <c r="I37" s="206"/>
      <c r="J37" s="206"/>
    </row>
    <row r="38" spans="1:10" ht="12.75">
      <c r="A38" s="238" t="s">
        <v>230</v>
      </c>
      <c r="B38" s="238"/>
      <c r="C38" s="238"/>
      <c r="D38" s="238"/>
      <c r="E38" s="238"/>
      <c r="F38" s="238"/>
      <c r="G38" s="238"/>
      <c r="H38" s="238"/>
      <c r="I38" s="238"/>
      <c r="J38" s="238"/>
    </row>
    <row r="39" spans="1:10" ht="12.75">
      <c r="A39" s="238" t="s">
        <v>231</v>
      </c>
      <c r="B39" s="238"/>
      <c r="C39" s="238"/>
      <c r="D39" s="238"/>
      <c r="E39" s="238"/>
      <c r="F39" s="238"/>
      <c r="G39" s="238"/>
      <c r="H39" s="238"/>
      <c r="I39" s="238"/>
      <c r="J39" s="238"/>
    </row>
    <row r="40" spans="1:10" ht="12.75">
      <c r="A40" s="238" t="s">
        <v>232</v>
      </c>
      <c r="B40" s="238"/>
      <c r="C40" s="238"/>
      <c r="D40" s="238"/>
      <c r="E40" s="238"/>
      <c r="F40" s="238"/>
      <c r="G40" s="238"/>
      <c r="H40" s="238"/>
      <c r="I40" s="238"/>
      <c r="J40" s="238"/>
    </row>
    <row r="41" spans="1:10" ht="12.75">
      <c r="A41" s="238" t="s">
        <v>233</v>
      </c>
      <c r="B41" s="238"/>
      <c r="C41" s="238"/>
      <c r="D41" s="238"/>
      <c r="E41" s="238"/>
      <c r="F41" s="238"/>
      <c r="G41" s="238"/>
      <c r="H41" s="238"/>
      <c r="I41" s="238"/>
      <c r="J41" s="238"/>
    </row>
    <row r="42" spans="1:10" ht="12.75">
      <c r="A42" s="238"/>
      <c r="B42" s="238"/>
      <c r="C42" s="238"/>
      <c r="D42" s="238"/>
      <c r="E42" s="238"/>
      <c r="F42" s="238"/>
      <c r="G42" s="238"/>
      <c r="H42" s="238"/>
      <c r="I42" s="238"/>
      <c r="J42" s="238"/>
    </row>
  </sheetData>
  <sheetProtection/>
  <mergeCells count="60">
    <mergeCell ref="A4:J4"/>
    <mergeCell ref="A7:J7"/>
    <mergeCell ref="A8:A10"/>
    <mergeCell ref="B8:B10"/>
    <mergeCell ref="C8:E8"/>
    <mergeCell ref="F8:G8"/>
    <mergeCell ref="H8:J8"/>
    <mergeCell ref="C9:C10"/>
    <mergeCell ref="E9:E10"/>
    <mergeCell ref="F9:F10"/>
    <mergeCell ref="G9:G10"/>
    <mergeCell ref="H9:H10"/>
    <mergeCell ref="I9:I10"/>
    <mergeCell ref="J9:J10"/>
    <mergeCell ref="A11:A13"/>
    <mergeCell ref="B11:B13"/>
    <mergeCell ref="E11:E13"/>
    <mergeCell ref="F11:F13"/>
    <mergeCell ref="G11:G13"/>
    <mergeCell ref="H11:H13"/>
    <mergeCell ref="I11:I13"/>
    <mergeCell ref="J11:J13"/>
    <mergeCell ref="A14:A21"/>
    <mergeCell ref="B14:B21"/>
    <mergeCell ref="E14:E21"/>
    <mergeCell ref="F14:F21"/>
    <mergeCell ref="G14:G21"/>
    <mergeCell ref="H14:H21"/>
    <mergeCell ref="I14:I21"/>
    <mergeCell ref="J14:J21"/>
    <mergeCell ref="A22:A28"/>
    <mergeCell ref="B22:B28"/>
    <mergeCell ref="E22:E28"/>
    <mergeCell ref="F22:F28"/>
    <mergeCell ref="G22:G28"/>
    <mergeCell ref="H22:H28"/>
    <mergeCell ref="E29:E32"/>
    <mergeCell ref="F29:F32"/>
    <mergeCell ref="G29:G32"/>
    <mergeCell ref="H29:H32"/>
    <mergeCell ref="I29:I32"/>
    <mergeCell ref="J29:J32"/>
    <mergeCell ref="A42:J42"/>
    <mergeCell ref="A34:J34"/>
    <mergeCell ref="A33:H33"/>
    <mergeCell ref="A35:J36"/>
    <mergeCell ref="A37:J37"/>
    <mergeCell ref="A38:J38"/>
    <mergeCell ref="A39:J39"/>
    <mergeCell ref="A40:J40"/>
    <mergeCell ref="D9:D10"/>
    <mergeCell ref="D11:D13"/>
    <mergeCell ref="D14:D21"/>
    <mergeCell ref="D22:D28"/>
    <mergeCell ref="D29:D32"/>
    <mergeCell ref="A41:J41"/>
    <mergeCell ref="I22:I28"/>
    <mergeCell ref="J22:J28"/>
    <mergeCell ref="A29:A32"/>
    <mergeCell ref="B29:B32"/>
  </mergeCells>
  <printOptions/>
  <pageMargins left="0.7" right="0.7" top="0.75" bottom="0.75" header="0.3" footer="0.3"/>
  <pageSetup fitToHeight="2" fitToWidth="1" horizontalDpi="300" verticalDpi="300" orientation="landscape" paperSize="9" scale="91"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J43"/>
  <sheetViews>
    <sheetView zoomScale="115" zoomScaleNormal="115" zoomScalePageLayoutView="0" workbookViewId="0" topLeftCell="A1">
      <selection activeCell="H11" sqref="H11:H22"/>
    </sheetView>
  </sheetViews>
  <sheetFormatPr defaultColWidth="9.140625" defaultRowHeight="15"/>
  <cols>
    <col min="1" max="1" width="4.421875" style="1" customWidth="1"/>
    <col min="2" max="2" width="13.8515625" style="1" customWidth="1"/>
    <col min="3" max="3" width="49.7109375" style="1" customWidth="1"/>
    <col min="4" max="4" width="8.4218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7.0039062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3.5">
      <c r="A7" s="254" t="s">
        <v>692</v>
      </c>
      <c r="B7" s="254"/>
      <c r="C7" s="254"/>
      <c r="D7" s="254"/>
      <c r="E7" s="254"/>
      <c r="F7" s="254"/>
      <c r="G7" s="254"/>
      <c r="H7" s="254"/>
      <c r="I7" s="254"/>
      <c r="J7" s="254"/>
    </row>
    <row r="8" spans="1:10" ht="13.5">
      <c r="A8" s="179" t="s">
        <v>1</v>
      </c>
      <c r="B8" s="179" t="s">
        <v>2</v>
      </c>
      <c r="C8" s="179" t="s">
        <v>3</v>
      </c>
      <c r="D8" s="179"/>
      <c r="E8" s="179"/>
      <c r="F8" s="179" t="s">
        <v>4</v>
      </c>
      <c r="G8" s="179"/>
      <c r="H8" s="179" t="s">
        <v>5</v>
      </c>
      <c r="I8" s="179"/>
      <c r="J8" s="179"/>
    </row>
    <row r="9" spans="1:10" ht="12.75">
      <c r="A9" s="179"/>
      <c r="B9" s="179"/>
      <c r="C9" s="179" t="s">
        <v>6</v>
      </c>
      <c r="D9" s="180" t="s">
        <v>67</v>
      </c>
      <c r="E9" s="180" t="s">
        <v>648</v>
      </c>
      <c r="F9" s="179" t="s">
        <v>7</v>
      </c>
      <c r="G9" s="179" t="s">
        <v>8</v>
      </c>
      <c r="H9" s="179" t="s">
        <v>12</v>
      </c>
      <c r="I9" s="179" t="s">
        <v>9</v>
      </c>
      <c r="J9" s="179" t="s">
        <v>10</v>
      </c>
    </row>
    <row r="10" spans="1:10" ht="24.75" customHeight="1">
      <c r="A10" s="179"/>
      <c r="B10" s="179"/>
      <c r="C10" s="179"/>
      <c r="D10" s="180"/>
      <c r="E10" s="180"/>
      <c r="F10" s="179"/>
      <c r="G10" s="179"/>
      <c r="H10" s="179"/>
      <c r="I10" s="179"/>
      <c r="J10" s="179"/>
    </row>
    <row r="11" spans="1:10" ht="25.5">
      <c r="A11" s="185">
        <v>1</v>
      </c>
      <c r="B11" s="250" t="s">
        <v>709</v>
      </c>
      <c r="C11" s="34" t="s">
        <v>57</v>
      </c>
      <c r="D11" s="246" t="s">
        <v>69</v>
      </c>
      <c r="E11" s="246">
        <v>2200</v>
      </c>
      <c r="F11" s="248"/>
      <c r="G11" s="246"/>
      <c r="H11" s="252"/>
      <c r="I11" s="246"/>
      <c r="J11" s="248"/>
    </row>
    <row r="12" spans="1:10" ht="15">
      <c r="A12" s="186"/>
      <c r="B12" s="251"/>
      <c r="C12" s="34" t="s">
        <v>250</v>
      </c>
      <c r="D12" s="247"/>
      <c r="E12" s="247"/>
      <c r="F12" s="249"/>
      <c r="G12" s="247"/>
      <c r="H12" s="253"/>
      <c r="I12" s="247"/>
      <c r="J12" s="249"/>
    </row>
    <row r="13" spans="1:10" ht="15">
      <c r="A13" s="186"/>
      <c r="B13" s="251"/>
      <c r="C13" s="34" t="s">
        <v>348</v>
      </c>
      <c r="D13" s="247"/>
      <c r="E13" s="247"/>
      <c r="F13" s="249"/>
      <c r="G13" s="247"/>
      <c r="H13" s="253"/>
      <c r="I13" s="247"/>
      <c r="J13" s="249"/>
    </row>
    <row r="14" spans="1:10" ht="25.5">
      <c r="A14" s="186"/>
      <c r="B14" s="251"/>
      <c r="C14" s="34" t="s">
        <v>349</v>
      </c>
      <c r="D14" s="247"/>
      <c r="E14" s="247"/>
      <c r="F14" s="249"/>
      <c r="G14" s="247"/>
      <c r="H14" s="253"/>
      <c r="I14" s="247"/>
      <c r="J14" s="249"/>
    </row>
    <row r="15" spans="1:10" ht="15">
      <c r="A15" s="186"/>
      <c r="B15" s="251"/>
      <c r="C15" s="34" t="s">
        <v>350</v>
      </c>
      <c r="D15" s="247"/>
      <c r="E15" s="247"/>
      <c r="F15" s="249"/>
      <c r="G15" s="247"/>
      <c r="H15" s="253"/>
      <c r="I15" s="247"/>
      <c r="J15" s="249"/>
    </row>
    <row r="16" spans="1:10" ht="15">
      <c r="A16" s="186"/>
      <c r="B16" s="251"/>
      <c r="C16" s="34" t="s">
        <v>351</v>
      </c>
      <c r="D16" s="247"/>
      <c r="E16" s="247"/>
      <c r="F16" s="249"/>
      <c r="G16" s="247"/>
      <c r="H16" s="253"/>
      <c r="I16" s="247"/>
      <c r="J16" s="249"/>
    </row>
    <row r="17" spans="1:10" ht="25.5">
      <c r="A17" s="186"/>
      <c r="B17" s="251"/>
      <c r="C17" s="34" t="s">
        <v>652</v>
      </c>
      <c r="D17" s="247"/>
      <c r="E17" s="247"/>
      <c r="F17" s="249"/>
      <c r="G17" s="247"/>
      <c r="H17" s="253"/>
      <c r="I17" s="247"/>
      <c r="J17" s="249"/>
    </row>
    <row r="18" spans="1:10" ht="38.25">
      <c r="A18" s="186"/>
      <c r="B18" s="251"/>
      <c r="C18" s="34" t="s">
        <v>352</v>
      </c>
      <c r="D18" s="247"/>
      <c r="E18" s="247"/>
      <c r="F18" s="249"/>
      <c r="G18" s="247"/>
      <c r="H18" s="253"/>
      <c r="I18" s="247"/>
      <c r="J18" s="249"/>
    </row>
    <row r="19" spans="1:10" ht="25.5">
      <c r="A19" s="186"/>
      <c r="B19" s="251"/>
      <c r="C19" s="34" t="s">
        <v>353</v>
      </c>
      <c r="D19" s="247"/>
      <c r="E19" s="247"/>
      <c r="F19" s="249"/>
      <c r="G19" s="247"/>
      <c r="H19" s="253"/>
      <c r="I19" s="247"/>
      <c r="J19" s="249"/>
    </row>
    <row r="20" spans="1:10" ht="25.5">
      <c r="A20" s="186"/>
      <c r="B20" s="251"/>
      <c r="C20" s="34" t="s">
        <v>58</v>
      </c>
      <c r="D20" s="247"/>
      <c r="E20" s="247"/>
      <c r="F20" s="249"/>
      <c r="G20" s="247"/>
      <c r="H20" s="253"/>
      <c r="I20" s="247"/>
      <c r="J20" s="249"/>
    </row>
    <row r="21" spans="1:10" ht="15">
      <c r="A21" s="186"/>
      <c r="B21" s="251"/>
      <c r="C21" s="34" t="s">
        <v>354</v>
      </c>
      <c r="D21" s="247"/>
      <c r="E21" s="247"/>
      <c r="F21" s="249"/>
      <c r="G21" s="247"/>
      <c r="H21" s="253"/>
      <c r="I21" s="247"/>
      <c r="J21" s="249"/>
    </row>
    <row r="22" spans="1:10" ht="15">
      <c r="A22" s="186"/>
      <c r="B22" s="251"/>
      <c r="C22" s="34" t="s">
        <v>355</v>
      </c>
      <c r="D22" s="247"/>
      <c r="E22" s="247"/>
      <c r="F22" s="249"/>
      <c r="G22" s="247"/>
      <c r="H22" s="253"/>
      <c r="I22" s="247"/>
      <c r="J22" s="249"/>
    </row>
    <row r="23" spans="1:10" ht="25.5">
      <c r="A23" s="185">
        <v>2</v>
      </c>
      <c r="B23" s="250" t="s">
        <v>710</v>
      </c>
      <c r="C23" s="34" t="s">
        <v>356</v>
      </c>
      <c r="D23" s="246" t="s">
        <v>69</v>
      </c>
      <c r="E23" s="246">
        <v>700</v>
      </c>
      <c r="F23" s="248"/>
      <c r="G23" s="246"/>
      <c r="H23" s="252"/>
      <c r="I23" s="246"/>
      <c r="J23" s="248"/>
    </row>
    <row r="24" spans="1:10" ht="15">
      <c r="A24" s="186"/>
      <c r="B24" s="251"/>
      <c r="C24" s="34" t="s">
        <v>250</v>
      </c>
      <c r="D24" s="247"/>
      <c r="E24" s="247"/>
      <c r="F24" s="249"/>
      <c r="G24" s="247"/>
      <c r="H24" s="253"/>
      <c r="I24" s="247"/>
      <c r="J24" s="249"/>
    </row>
    <row r="25" spans="1:10" ht="15">
      <c r="A25" s="186"/>
      <c r="B25" s="251"/>
      <c r="C25" s="34" t="s">
        <v>348</v>
      </c>
      <c r="D25" s="247"/>
      <c r="E25" s="247"/>
      <c r="F25" s="249"/>
      <c r="G25" s="247"/>
      <c r="H25" s="253"/>
      <c r="I25" s="247"/>
      <c r="J25" s="249"/>
    </row>
    <row r="26" spans="1:10" ht="15">
      <c r="A26" s="186"/>
      <c r="B26" s="251"/>
      <c r="C26" s="34" t="s">
        <v>357</v>
      </c>
      <c r="D26" s="247"/>
      <c r="E26" s="247"/>
      <c r="F26" s="249"/>
      <c r="G26" s="247"/>
      <c r="H26" s="253"/>
      <c r="I26" s="247"/>
      <c r="J26" s="249"/>
    </row>
    <row r="27" spans="1:10" ht="38.25">
      <c r="A27" s="186"/>
      <c r="B27" s="251"/>
      <c r="C27" s="34" t="s">
        <v>560</v>
      </c>
      <c r="D27" s="247"/>
      <c r="E27" s="247"/>
      <c r="F27" s="249"/>
      <c r="G27" s="247"/>
      <c r="H27" s="253"/>
      <c r="I27" s="247"/>
      <c r="J27" s="249"/>
    </row>
    <row r="28" spans="1:10" ht="25.5">
      <c r="A28" s="186"/>
      <c r="B28" s="251"/>
      <c r="C28" s="34" t="s">
        <v>358</v>
      </c>
      <c r="D28" s="247"/>
      <c r="E28" s="247"/>
      <c r="F28" s="249"/>
      <c r="G28" s="247"/>
      <c r="H28" s="253"/>
      <c r="I28" s="247"/>
      <c r="J28" s="249"/>
    </row>
    <row r="29" spans="1:10" ht="25.5">
      <c r="A29" s="186"/>
      <c r="B29" s="251"/>
      <c r="C29" s="34" t="s">
        <v>652</v>
      </c>
      <c r="D29" s="247"/>
      <c r="E29" s="247"/>
      <c r="F29" s="249"/>
      <c r="G29" s="247"/>
      <c r="H29" s="253"/>
      <c r="I29" s="247"/>
      <c r="J29" s="249"/>
    </row>
    <row r="30" spans="1:10" ht="12.75" customHeight="1">
      <c r="A30" s="191" t="s">
        <v>0</v>
      </c>
      <c r="B30" s="191"/>
      <c r="C30" s="191"/>
      <c r="D30" s="191"/>
      <c r="E30" s="191"/>
      <c r="F30" s="191"/>
      <c r="G30" s="191"/>
      <c r="H30" s="191"/>
      <c r="I30" s="7">
        <f>SUM(I11:I29)</f>
        <v>0</v>
      </c>
      <c r="J30" s="175">
        <f>SUM(J11:J29)</f>
        <v>0</v>
      </c>
    </row>
    <row r="31" spans="1:10" ht="25.5" customHeight="1">
      <c r="A31" s="192" t="s">
        <v>217</v>
      </c>
      <c r="B31" s="192"/>
      <c r="C31" s="192"/>
      <c r="D31" s="192"/>
      <c r="E31" s="192"/>
      <c r="F31" s="192"/>
      <c r="G31" s="192"/>
      <c r="H31" s="192"/>
      <c r="I31" s="192"/>
      <c r="J31" s="192"/>
    </row>
    <row r="32" spans="1:10" ht="12.75">
      <c r="A32" s="8"/>
      <c r="B32" s="8"/>
      <c r="C32" s="8"/>
      <c r="D32" s="8"/>
      <c r="E32" s="8"/>
      <c r="F32" s="8"/>
      <c r="G32" s="8"/>
      <c r="H32" s="8"/>
      <c r="I32" s="8"/>
      <c r="J32" s="8"/>
    </row>
    <row r="33" spans="1:10" ht="16.5" customHeight="1">
      <c r="A33" s="206" t="s">
        <v>56</v>
      </c>
      <c r="B33" s="206"/>
      <c r="C33" s="206"/>
      <c r="D33" s="206"/>
      <c r="E33" s="206"/>
      <c r="F33" s="206"/>
      <c r="G33" s="206"/>
      <c r="H33" s="206"/>
      <c r="I33" s="206"/>
      <c r="J33" s="8"/>
    </row>
    <row r="34" spans="1:10" ht="16.5" customHeight="1">
      <c r="A34" s="206" t="s">
        <v>523</v>
      </c>
      <c r="B34" s="206"/>
      <c r="C34" s="206"/>
      <c r="D34" s="206"/>
      <c r="E34" s="206"/>
      <c r="F34" s="206"/>
      <c r="G34" s="206"/>
      <c r="H34" s="206"/>
      <c r="I34" s="206"/>
      <c r="J34" s="8"/>
    </row>
    <row r="35" spans="1:10" s="158" customFormat="1" ht="27.75" customHeight="1">
      <c r="A35" s="203" t="s">
        <v>654</v>
      </c>
      <c r="B35" s="203"/>
      <c r="C35" s="203"/>
      <c r="D35" s="203"/>
      <c r="E35" s="203"/>
      <c r="F35" s="203"/>
      <c r="G35" s="203"/>
      <c r="H35" s="203"/>
      <c r="I35" s="203"/>
      <c r="J35" s="161"/>
    </row>
    <row r="36" spans="1:9" ht="12.75">
      <c r="A36" s="190" t="s">
        <v>653</v>
      </c>
      <c r="B36" s="190"/>
      <c r="C36" s="190"/>
      <c r="D36" s="190"/>
      <c r="E36" s="190"/>
      <c r="F36" s="190"/>
      <c r="G36" s="190"/>
      <c r="H36" s="190"/>
      <c r="I36" s="190"/>
    </row>
    <row r="37" spans="1:9" ht="12.75">
      <c r="A37" s="190" t="s">
        <v>234</v>
      </c>
      <c r="B37" s="190"/>
      <c r="C37" s="190"/>
      <c r="D37" s="190"/>
      <c r="E37" s="190"/>
      <c r="F37" s="190"/>
      <c r="G37" s="190"/>
      <c r="H37" s="190"/>
      <c r="I37" s="190"/>
    </row>
    <row r="38" spans="1:9" ht="12.75">
      <c r="A38" s="190" t="s">
        <v>235</v>
      </c>
      <c r="B38" s="190"/>
      <c r="C38" s="190"/>
      <c r="D38" s="190"/>
      <c r="E38" s="190"/>
      <c r="F38" s="190"/>
      <c r="G38" s="190"/>
      <c r="H38" s="190"/>
      <c r="I38" s="190"/>
    </row>
    <row r="39" spans="1:9" ht="12.75">
      <c r="A39" s="190" t="s">
        <v>236</v>
      </c>
      <c r="B39" s="190"/>
      <c r="C39" s="190"/>
      <c r="D39" s="190"/>
      <c r="E39" s="190"/>
      <c r="F39" s="190"/>
      <c r="G39" s="190"/>
      <c r="H39" s="190"/>
      <c r="I39" s="190"/>
    </row>
    <row r="40" spans="1:9" ht="12.75">
      <c r="A40" s="190" t="s">
        <v>237</v>
      </c>
      <c r="B40" s="190"/>
      <c r="C40" s="190"/>
      <c r="D40" s="190"/>
      <c r="E40" s="190"/>
      <c r="F40" s="190"/>
      <c r="G40" s="190"/>
      <c r="H40" s="190"/>
      <c r="I40" s="190"/>
    </row>
    <row r="41" spans="1:9" ht="12.75">
      <c r="A41" s="190" t="s">
        <v>238</v>
      </c>
      <c r="B41" s="190"/>
      <c r="C41" s="190"/>
      <c r="D41" s="190"/>
      <c r="E41" s="190"/>
      <c r="F41" s="190"/>
      <c r="G41" s="190"/>
      <c r="H41" s="190"/>
      <c r="I41" s="190"/>
    </row>
    <row r="42" spans="1:9" ht="12.75">
      <c r="A42" s="190" t="s">
        <v>59</v>
      </c>
      <c r="B42" s="190"/>
      <c r="C42" s="190"/>
      <c r="D42" s="190"/>
      <c r="E42" s="190"/>
      <c r="F42" s="190"/>
      <c r="G42" s="190"/>
      <c r="H42" s="190"/>
      <c r="I42" s="190"/>
    </row>
    <row r="43" spans="1:9" ht="12.75">
      <c r="A43" s="190"/>
      <c r="B43" s="190"/>
      <c r="C43" s="190"/>
      <c r="D43" s="190"/>
      <c r="E43" s="190"/>
      <c r="F43" s="190"/>
      <c r="G43" s="190"/>
      <c r="H43" s="190"/>
      <c r="I43" s="190"/>
    </row>
  </sheetData>
  <sheetProtection/>
  <mergeCells count="46">
    <mergeCell ref="A4:J4"/>
    <mergeCell ref="A7:J7"/>
    <mergeCell ref="A8:A10"/>
    <mergeCell ref="B8:B10"/>
    <mergeCell ref="C8:E8"/>
    <mergeCell ref="F8:G8"/>
    <mergeCell ref="H8:J8"/>
    <mergeCell ref="C9:C10"/>
    <mergeCell ref="E9:E10"/>
    <mergeCell ref="F9:F10"/>
    <mergeCell ref="G9:G10"/>
    <mergeCell ref="H9:H10"/>
    <mergeCell ref="I9:I10"/>
    <mergeCell ref="J9:J10"/>
    <mergeCell ref="A11:A22"/>
    <mergeCell ref="B11:B22"/>
    <mergeCell ref="E11:E22"/>
    <mergeCell ref="F11:F22"/>
    <mergeCell ref="G11:G22"/>
    <mergeCell ref="H11:H22"/>
    <mergeCell ref="I11:I22"/>
    <mergeCell ref="J11:J22"/>
    <mergeCell ref="A23:A29"/>
    <mergeCell ref="B23:B29"/>
    <mergeCell ref="E23:E29"/>
    <mergeCell ref="F23:F29"/>
    <mergeCell ref="G23:G29"/>
    <mergeCell ref="H23:H29"/>
    <mergeCell ref="I23:I29"/>
    <mergeCell ref="J23:J29"/>
    <mergeCell ref="A30:H30"/>
    <mergeCell ref="A33:I33"/>
    <mergeCell ref="A34:I34"/>
    <mergeCell ref="A36:I36"/>
    <mergeCell ref="A37:I37"/>
    <mergeCell ref="A35:I35"/>
    <mergeCell ref="D9:D10"/>
    <mergeCell ref="D11:D22"/>
    <mergeCell ref="D23:D29"/>
    <mergeCell ref="A43:I43"/>
    <mergeCell ref="A31:J31"/>
    <mergeCell ref="A38:I38"/>
    <mergeCell ref="A39:I39"/>
    <mergeCell ref="A40:I40"/>
    <mergeCell ref="A41:I41"/>
    <mergeCell ref="A42:I42"/>
  </mergeCells>
  <printOptions/>
  <pageMargins left="0.7" right="0.7" top="0.75" bottom="0.75" header="0.3" footer="0.3"/>
  <pageSetup fitToHeight="0" fitToWidth="1" horizontalDpi="300" verticalDpi="300" orientation="portrait" paperSize="9" scale="60"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IV35"/>
  <sheetViews>
    <sheetView zoomScale="115" zoomScaleNormal="115" zoomScalePageLayoutView="0" workbookViewId="0" topLeftCell="A1">
      <selection activeCell="C13" sqref="C13"/>
    </sheetView>
  </sheetViews>
  <sheetFormatPr defaultColWidth="9.140625" defaultRowHeight="15"/>
  <cols>
    <col min="1" max="1" width="7.28125" style="0" bestFit="1" customWidth="1"/>
    <col min="2" max="2" width="15.140625" style="0" customWidth="1"/>
    <col min="3" max="3" width="81.140625" style="145" customWidth="1"/>
    <col min="4" max="4" width="7.8515625" style="0" bestFit="1" customWidth="1"/>
    <col min="5" max="5" width="15.28125" style="0" customWidth="1"/>
    <col min="6" max="6" width="12.421875" style="0" customWidth="1"/>
    <col min="7" max="7" width="13.7109375" style="0" customWidth="1"/>
    <col min="8" max="8" width="16.57421875" style="0" customWidth="1"/>
    <col min="9" max="9" width="10.7109375" style="0" customWidth="1"/>
    <col min="10" max="10" width="10.28125" style="0" customWidth="1"/>
    <col min="11" max="11" width="27.421875" style="0" customWidth="1"/>
  </cols>
  <sheetData>
    <row r="1" s="42" customFormat="1" ht="12.75">
      <c r="J1" s="6" t="s">
        <v>701</v>
      </c>
    </row>
    <row r="2" s="42" customFormat="1" ht="12.75">
      <c r="J2" s="6" t="s">
        <v>702</v>
      </c>
    </row>
    <row r="3" spans="4:10" s="1" customFormat="1" ht="12.75">
      <c r="D3" s="3"/>
      <c r="E3" s="3"/>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5">
      <c r="A7" s="254" t="s">
        <v>704</v>
      </c>
      <c r="B7" s="254"/>
      <c r="C7" s="254"/>
      <c r="D7" s="254"/>
      <c r="E7" s="254"/>
      <c r="F7" s="254"/>
      <c r="G7" s="254"/>
      <c r="H7" s="254"/>
      <c r="I7" s="254"/>
      <c r="J7" s="254"/>
    </row>
    <row r="8" spans="1:10" ht="15">
      <c r="A8" s="255" t="s">
        <v>1</v>
      </c>
      <c r="B8" s="255" t="s">
        <v>2</v>
      </c>
      <c r="C8" s="258" t="s">
        <v>3</v>
      </c>
      <c r="D8" s="259"/>
      <c r="E8" s="260"/>
      <c r="F8" s="258" t="s">
        <v>4</v>
      </c>
      <c r="G8" s="260"/>
      <c r="H8" s="258" t="s">
        <v>5</v>
      </c>
      <c r="I8" s="259"/>
      <c r="J8" s="260"/>
    </row>
    <row r="9" spans="1:10" ht="15">
      <c r="A9" s="257"/>
      <c r="B9" s="257"/>
      <c r="C9" s="179" t="s">
        <v>6</v>
      </c>
      <c r="D9" s="262" t="s">
        <v>67</v>
      </c>
      <c r="E9" s="262" t="s">
        <v>648</v>
      </c>
      <c r="F9" s="255" t="s">
        <v>7</v>
      </c>
      <c r="G9" s="255" t="s">
        <v>8</v>
      </c>
      <c r="H9" s="255" t="s">
        <v>12</v>
      </c>
      <c r="I9" s="255" t="s">
        <v>9</v>
      </c>
      <c r="J9" s="255" t="s">
        <v>10</v>
      </c>
    </row>
    <row r="10" spans="1:10" ht="43.5" customHeight="1">
      <c r="A10" s="256"/>
      <c r="B10" s="256"/>
      <c r="C10" s="179"/>
      <c r="D10" s="263"/>
      <c r="E10" s="263"/>
      <c r="F10" s="256"/>
      <c r="G10" s="256"/>
      <c r="H10" s="256"/>
      <c r="I10" s="256"/>
      <c r="J10" s="256"/>
    </row>
    <row r="11" spans="1:10" ht="36" customHeight="1">
      <c r="A11" s="185">
        <v>1</v>
      </c>
      <c r="B11" s="268" t="s">
        <v>637</v>
      </c>
      <c r="C11" s="151" t="s">
        <v>631</v>
      </c>
      <c r="D11" s="246"/>
      <c r="E11" s="246"/>
      <c r="F11" s="248"/>
      <c r="G11" s="246"/>
      <c r="H11" s="252"/>
      <c r="I11" s="246"/>
      <c r="J11" s="248"/>
    </row>
    <row r="12" spans="1:10" ht="30">
      <c r="A12" s="186"/>
      <c r="B12" s="269"/>
      <c r="C12" s="151" t="s">
        <v>632</v>
      </c>
      <c r="D12" s="247"/>
      <c r="E12" s="247"/>
      <c r="F12" s="249"/>
      <c r="G12" s="247"/>
      <c r="H12" s="253"/>
      <c r="I12" s="247"/>
      <c r="J12" s="249"/>
    </row>
    <row r="13" spans="1:10" ht="30">
      <c r="A13" s="186"/>
      <c r="B13" s="269"/>
      <c r="C13" s="151" t="s">
        <v>658</v>
      </c>
      <c r="D13" s="247"/>
      <c r="E13" s="247"/>
      <c r="F13" s="249"/>
      <c r="G13" s="247"/>
      <c r="H13" s="253"/>
      <c r="I13" s="247"/>
      <c r="J13" s="249"/>
    </row>
    <row r="14" spans="1:10" ht="21" customHeight="1">
      <c r="A14" s="186"/>
      <c r="B14" s="269"/>
      <c r="C14" s="151" t="s">
        <v>633</v>
      </c>
      <c r="D14" s="247"/>
      <c r="E14" s="247"/>
      <c r="F14" s="249"/>
      <c r="G14" s="247"/>
      <c r="H14" s="253"/>
      <c r="I14" s="247"/>
      <c r="J14" s="249"/>
    </row>
    <row r="15" spans="1:10" ht="15">
      <c r="A15" s="186"/>
      <c r="B15" s="269"/>
      <c r="C15" s="151" t="s">
        <v>634</v>
      </c>
      <c r="D15" s="247"/>
      <c r="E15" s="247"/>
      <c r="F15" s="249"/>
      <c r="G15" s="247"/>
      <c r="H15" s="253"/>
      <c r="I15" s="247"/>
      <c r="J15" s="249"/>
    </row>
    <row r="16" spans="1:10" ht="15">
      <c r="A16" s="186"/>
      <c r="B16" s="269"/>
      <c r="C16" s="151" t="s">
        <v>635</v>
      </c>
      <c r="D16" s="247"/>
      <c r="E16" s="247"/>
      <c r="F16" s="249"/>
      <c r="G16" s="247"/>
      <c r="H16" s="253"/>
      <c r="I16" s="247"/>
      <c r="J16" s="249"/>
    </row>
    <row r="17" spans="1:10" ht="30">
      <c r="A17" s="186"/>
      <c r="B17" s="269"/>
      <c r="C17" s="152" t="s">
        <v>636</v>
      </c>
      <c r="D17" s="261"/>
      <c r="E17" s="261"/>
      <c r="F17" s="264"/>
      <c r="G17" s="261"/>
      <c r="H17" s="265"/>
      <c r="I17" s="261"/>
      <c r="J17" s="264"/>
    </row>
    <row r="18" spans="1:256" s="148" customFormat="1" ht="15" customHeight="1">
      <c r="A18" s="186"/>
      <c r="B18" s="269"/>
      <c r="C18" s="151" t="s">
        <v>659</v>
      </c>
      <c r="D18" s="147" t="s">
        <v>69</v>
      </c>
      <c r="E18" s="147">
        <v>3500</v>
      </c>
      <c r="F18" s="150"/>
      <c r="G18" s="149"/>
      <c r="H18" s="115"/>
      <c r="I18" s="149"/>
      <c r="J18" s="150"/>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10" ht="15">
      <c r="A19" s="214"/>
      <c r="B19" s="270"/>
      <c r="C19" s="153" t="s">
        <v>660</v>
      </c>
      <c r="D19" s="147" t="s">
        <v>69</v>
      </c>
      <c r="E19" s="147">
        <v>270</v>
      </c>
      <c r="F19" s="94"/>
      <c r="G19" s="147"/>
      <c r="H19" s="31"/>
      <c r="I19" s="147"/>
      <c r="J19" s="94"/>
    </row>
    <row r="20" spans="1:10" ht="15">
      <c r="A20" s="271" t="s">
        <v>0</v>
      </c>
      <c r="B20" s="272"/>
      <c r="C20" s="272"/>
      <c r="D20" s="272"/>
      <c r="E20" s="272"/>
      <c r="F20" s="272"/>
      <c r="G20" s="272"/>
      <c r="H20" s="273"/>
      <c r="I20" s="143">
        <f>SUM(I11:I19)</f>
        <v>0</v>
      </c>
      <c r="J20" s="175">
        <f>SUM(J11:J19)</f>
        <v>0</v>
      </c>
    </row>
    <row r="21" spans="1:10" ht="36" customHeight="1">
      <c r="A21" s="274" t="s">
        <v>217</v>
      </c>
      <c r="B21" s="274"/>
      <c r="C21" s="274"/>
      <c r="D21" s="274"/>
      <c r="E21" s="274"/>
      <c r="F21" s="274"/>
      <c r="G21" s="274"/>
      <c r="H21" s="274"/>
      <c r="I21" s="274"/>
      <c r="J21" s="274"/>
    </row>
    <row r="22" spans="1:10" ht="15">
      <c r="A22" s="8"/>
      <c r="B22" s="8"/>
      <c r="C22" s="21"/>
      <c r="D22" s="8"/>
      <c r="E22" s="8"/>
      <c r="F22" s="8"/>
      <c r="G22" s="8"/>
      <c r="H22" s="8"/>
      <c r="I22" s="8"/>
      <c r="J22" s="8"/>
    </row>
    <row r="23" spans="1:10" ht="15">
      <c r="A23" s="206" t="s">
        <v>56</v>
      </c>
      <c r="B23" s="206"/>
      <c r="C23" s="206"/>
      <c r="D23" s="206"/>
      <c r="E23" s="206"/>
      <c r="F23" s="206"/>
      <c r="G23" s="206"/>
      <c r="H23" s="206"/>
      <c r="I23" s="206"/>
      <c r="J23" s="8"/>
    </row>
    <row r="24" spans="1:10" ht="15">
      <c r="A24" s="206" t="s">
        <v>638</v>
      </c>
      <c r="B24" s="206"/>
      <c r="C24" s="206"/>
      <c r="D24" s="206"/>
      <c r="E24" s="206"/>
      <c r="F24" s="206"/>
      <c r="G24" s="206"/>
      <c r="H24" s="206"/>
      <c r="I24" s="206"/>
      <c r="J24" s="8"/>
    </row>
    <row r="25" spans="1:10" ht="15">
      <c r="A25" s="190" t="s">
        <v>639</v>
      </c>
      <c r="B25" s="190"/>
      <c r="C25" s="190"/>
      <c r="D25" s="190"/>
      <c r="E25" s="190"/>
      <c r="F25" s="190"/>
      <c r="G25" s="190"/>
      <c r="H25" s="190"/>
      <c r="I25" s="190"/>
      <c r="J25" s="1"/>
    </row>
    <row r="26" spans="1:10" ht="15">
      <c r="A26" s="190" t="s">
        <v>234</v>
      </c>
      <c r="B26" s="190"/>
      <c r="C26" s="190"/>
      <c r="D26" s="190"/>
      <c r="E26" s="190"/>
      <c r="F26" s="190"/>
      <c r="G26" s="190"/>
      <c r="H26" s="190"/>
      <c r="I26" s="190"/>
      <c r="J26" s="1"/>
    </row>
    <row r="27" spans="1:10" s="162" customFormat="1" ht="15">
      <c r="A27" s="266" t="s">
        <v>640</v>
      </c>
      <c r="B27" s="266"/>
      <c r="C27" s="266"/>
      <c r="D27" s="266"/>
      <c r="E27" s="266"/>
      <c r="F27" s="266"/>
      <c r="G27" s="266"/>
      <c r="H27" s="266"/>
      <c r="I27" s="266"/>
      <c r="J27" s="158"/>
    </row>
    <row r="28" spans="1:10" s="162" customFormat="1" ht="25.5" customHeight="1">
      <c r="A28" s="266" t="s">
        <v>657</v>
      </c>
      <c r="B28" s="266"/>
      <c r="C28" s="266"/>
      <c r="D28" s="266"/>
      <c r="E28" s="266"/>
      <c r="F28" s="159"/>
      <c r="G28" s="159"/>
      <c r="H28" s="159"/>
      <c r="I28" s="159"/>
      <c r="J28" s="158"/>
    </row>
    <row r="29" spans="1:10" ht="15">
      <c r="A29" s="190" t="s">
        <v>641</v>
      </c>
      <c r="B29" s="190"/>
      <c r="C29" s="190"/>
      <c r="D29" s="190"/>
      <c r="E29" s="190"/>
      <c r="F29" s="190"/>
      <c r="G29" s="190"/>
      <c r="H29" s="190"/>
      <c r="I29" s="190"/>
      <c r="J29" s="1"/>
    </row>
    <row r="30" spans="1:10" ht="15">
      <c r="A30" s="190" t="s">
        <v>642</v>
      </c>
      <c r="B30" s="190"/>
      <c r="C30" s="190"/>
      <c r="D30" s="190"/>
      <c r="E30" s="190"/>
      <c r="F30" s="190"/>
      <c r="G30" s="190"/>
      <c r="H30" s="190"/>
      <c r="I30" s="190"/>
      <c r="J30" s="1"/>
    </row>
    <row r="31" spans="1:10" ht="15">
      <c r="A31" s="190" t="s">
        <v>643</v>
      </c>
      <c r="B31" s="190"/>
      <c r="C31" s="190"/>
      <c r="D31" s="190"/>
      <c r="E31" s="190"/>
      <c r="F31" s="190"/>
      <c r="G31" s="190"/>
      <c r="H31" s="190"/>
      <c r="I31" s="190"/>
      <c r="J31" s="1"/>
    </row>
    <row r="32" spans="1:10" ht="15">
      <c r="A32" s="190" t="s">
        <v>238</v>
      </c>
      <c r="B32" s="190"/>
      <c r="C32" s="190"/>
      <c r="D32" s="190"/>
      <c r="E32" s="190"/>
      <c r="F32" s="190"/>
      <c r="G32" s="190"/>
      <c r="H32" s="190"/>
      <c r="I32" s="190"/>
      <c r="J32" s="1"/>
    </row>
    <row r="33" spans="1:10" ht="15">
      <c r="A33" s="190" t="s">
        <v>59</v>
      </c>
      <c r="B33" s="190"/>
      <c r="C33" s="190"/>
      <c r="D33" s="190"/>
      <c r="E33" s="190"/>
      <c r="F33" s="190"/>
      <c r="G33" s="190"/>
      <c r="H33" s="190"/>
      <c r="I33" s="190"/>
      <c r="J33" s="1"/>
    </row>
    <row r="34" spans="1:10" s="162" customFormat="1" ht="15">
      <c r="A34" s="267" t="s">
        <v>661</v>
      </c>
      <c r="B34" s="267"/>
      <c r="C34" s="267"/>
      <c r="D34" s="267"/>
      <c r="E34" s="267"/>
      <c r="F34" s="267"/>
      <c r="G34" s="267"/>
      <c r="H34" s="267"/>
      <c r="I34" s="267"/>
      <c r="J34" s="158"/>
    </row>
    <row r="35" spans="1:10" ht="15">
      <c r="A35" s="1"/>
      <c r="B35" s="1"/>
      <c r="C35" s="146"/>
      <c r="D35" s="3"/>
      <c r="E35" s="3"/>
      <c r="F35" s="1"/>
      <c r="G35" s="1"/>
      <c r="H35" s="1"/>
      <c r="I35" s="1"/>
      <c r="J35" s="1"/>
    </row>
  </sheetData>
  <sheetProtection/>
  <mergeCells count="38">
    <mergeCell ref="A4:J4"/>
    <mergeCell ref="A11:A19"/>
    <mergeCell ref="B11:B19"/>
    <mergeCell ref="I11:I17"/>
    <mergeCell ref="J11:J17"/>
    <mergeCell ref="A31:I31"/>
    <mergeCell ref="A30:I30"/>
    <mergeCell ref="A20:H20"/>
    <mergeCell ref="A21:J21"/>
    <mergeCell ref="A23:I23"/>
    <mergeCell ref="D11:D17"/>
    <mergeCell ref="A28:E28"/>
    <mergeCell ref="A32:I32"/>
    <mergeCell ref="A33:I33"/>
    <mergeCell ref="A34:I34"/>
    <mergeCell ref="A24:I24"/>
    <mergeCell ref="A25:I25"/>
    <mergeCell ref="A26:I26"/>
    <mergeCell ref="A27:I27"/>
    <mergeCell ref="A29:I29"/>
    <mergeCell ref="E11:E17"/>
    <mergeCell ref="G9:G10"/>
    <mergeCell ref="H9:H10"/>
    <mergeCell ref="I9:I10"/>
    <mergeCell ref="D9:D10"/>
    <mergeCell ref="E9:E10"/>
    <mergeCell ref="F9:F10"/>
    <mergeCell ref="F11:F17"/>
    <mergeCell ref="G11:G17"/>
    <mergeCell ref="H11:H17"/>
    <mergeCell ref="J9:J10"/>
    <mergeCell ref="A7:J7"/>
    <mergeCell ref="A8:A10"/>
    <mergeCell ref="B8:B10"/>
    <mergeCell ref="C8:E8"/>
    <mergeCell ref="F8:G8"/>
    <mergeCell ref="H8:J8"/>
    <mergeCell ref="C9:C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J33"/>
  <sheetViews>
    <sheetView zoomScale="115" zoomScaleNormal="115" zoomScalePageLayoutView="0" workbookViewId="0" topLeftCell="A1">
      <selection activeCell="F11" sqref="F11:F18"/>
    </sheetView>
  </sheetViews>
  <sheetFormatPr defaultColWidth="9.140625" defaultRowHeight="15"/>
  <cols>
    <col min="1" max="1" width="4.421875" style="1" customWidth="1"/>
    <col min="2" max="2" width="13.8515625" style="1" customWidth="1"/>
    <col min="3" max="3" width="49.7109375" style="1" customWidth="1"/>
    <col min="4" max="4" width="8.57421875" style="3" customWidth="1"/>
    <col min="5" max="5" width="11.140625" style="3" customWidth="1"/>
    <col min="6" max="6" width="13.7109375" style="1" customWidth="1"/>
    <col min="7" max="7" width="11.8515625" style="1" customWidth="1"/>
    <col min="8" max="8" width="12.140625" style="1" customWidth="1"/>
    <col min="9" max="10" width="9.140625" style="1" customWidth="1"/>
    <col min="11" max="11" width="11.57421875" style="1" customWidth="1"/>
    <col min="12" max="16384" width="9.140625" style="1" customWidth="1"/>
  </cols>
  <sheetData>
    <row r="1" s="42" customFormat="1" ht="12.75">
      <c r="J1" s="6" t="s">
        <v>701</v>
      </c>
    </row>
    <row r="2" s="42" customFormat="1" ht="12.75">
      <c r="J2" s="6" t="s">
        <v>702</v>
      </c>
    </row>
    <row r="3" ht="12.75">
      <c r="J3" s="6"/>
    </row>
    <row r="4" spans="1:10" s="2" customFormat="1" ht="15.75">
      <c r="A4" s="181" t="s">
        <v>11</v>
      </c>
      <c r="B4" s="181"/>
      <c r="C4" s="181"/>
      <c r="D4" s="181"/>
      <c r="E4" s="181"/>
      <c r="F4" s="181"/>
      <c r="G4" s="181"/>
      <c r="H4" s="181"/>
      <c r="I4" s="181"/>
      <c r="J4" s="181"/>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3.5">
      <c r="A7" s="279" t="s">
        <v>693</v>
      </c>
      <c r="B7" s="279"/>
      <c r="C7" s="279"/>
      <c r="D7" s="279"/>
      <c r="E7" s="279"/>
      <c r="F7" s="279"/>
      <c r="G7" s="279"/>
      <c r="H7" s="279"/>
      <c r="I7" s="279"/>
      <c r="J7" s="279"/>
    </row>
    <row r="8" spans="1:10" ht="13.5" customHeight="1">
      <c r="A8" s="255" t="s">
        <v>1</v>
      </c>
      <c r="B8" s="179" t="s">
        <v>2</v>
      </c>
      <c r="C8" s="258" t="s">
        <v>3</v>
      </c>
      <c r="D8" s="259"/>
      <c r="E8" s="260"/>
      <c r="F8" s="258" t="s">
        <v>4</v>
      </c>
      <c r="G8" s="260"/>
      <c r="H8" s="258" t="s">
        <v>5</v>
      </c>
      <c r="I8" s="259"/>
      <c r="J8" s="260"/>
    </row>
    <row r="9" spans="1:10" ht="12.75" customHeight="1">
      <c r="A9" s="257"/>
      <c r="B9" s="179"/>
      <c r="C9" s="255" t="s">
        <v>6</v>
      </c>
      <c r="D9" s="262" t="s">
        <v>67</v>
      </c>
      <c r="E9" s="262" t="s">
        <v>648</v>
      </c>
      <c r="F9" s="255" t="s">
        <v>7</v>
      </c>
      <c r="G9" s="255" t="s">
        <v>8</v>
      </c>
      <c r="H9" s="255" t="s">
        <v>12</v>
      </c>
      <c r="I9" s="255" t="s">
        <v>9</v>
      </c>
      <c r="J9" s="255" t="s">
        <v>10</v>
      </c>
    </row>
    <row r="10" spans="1:10" ht="47.25" customHeight="1">
      <c r="A10" s="256"/>
      <c r="B10" s="179"/>
      <c r="C10" s="256"/>
      <c r="D10" s="263"/>
      <c r="E10" s="263"/>
      <c r="F10" s="256"/>
      <c r="G10" s="256"/>
      <c r="H10" s="256"/>
      <c r="I10" s="256"/>
      <c r="J10" s="256"/>
    </row>
    <row r="11" spans="1:10" ht="25.5">
      <c r="A11" s="211">
        <v>1</v>
      </c>
      <c r="B11" s="280" t="s">
        <v>60</v>
      </c>
      <c r="C11" s="79" t="s">
        <v>662</v>
      </c>
      <c r="D11" s="276"/>
      <c r="E11" s="276"/>
      <c r="F11" s="276"/>
      <c r="G11" s="276"/>
      <c r="H11" s="276"/>
      <c r="I11" s="276"/>
      <c r="J11" s="276"/>
    </row>
    <row r="12" spans="1:10" ht="30" customHeight="1">
      <c r="A12" s="211"/>
      <c r="B12" s="280"/>
      <c r="C12" s="79" t="s">
        <v>359</v>
      </c>
      <c r="D12" s="277"/>
      <c r="E12" s="277"/>
      <c r="F12" s="277"/>
      <c r="G12" s="277"/>
      <c r="H12" s="277"/>
      <c r="I12" s="277"/>
      <c r="J12" s="277"/>
    </row>
    <row r="13" spans="1:10" ht="12.75" customHeight="1">
      <c r="A13" s="211"/>
      <c r="B13" s="280"/>
      <c r="C13" s="79" t="s">
        <v>124</v>
      </c>
      <c r="D13" s="277"/>
      <c r="E13" s="277"/>
      <c r="F13" s="277"/>
      <c r="G13" s="277"/>
      <c r="H13" s="277"/>
      <c r="I13" s="277"/>
      <c r="J13" s="277"/>
    </row>
    <row r="14" spans="1:10" ht="13.5" customHeight="1">
      <c r="A14" s="211"/>
      <c r="B14" s="280"/>
      <c r="C14" s="79" t="s">
        <v>360</v>
      </c>
      <c r="D14" s="277"/>
      <c r="E14" s="277"/>
      <c r="F14" s="277"/>
      <c r="G14" s="277"/>
      <c r="H14" s="277"/>
      <c r="I14" s="277"/>
      <c r="J14" s="277"/>
    </row>
    <row r="15" spans="1:10" ht="51">
      <c r="A15" s="211"/>
      <c r="B15" s="280"/>
      <c r="C15" s="79" t="s">
        <v>361</v>
      </c>
      <c r="D15" s="277"/>
      <c r="E15" s="277"/>
      <c r="F15" s="277"/>
      <c r="G15" s="277"/>
      <c r="H15" s="277"/>
      <c r="I15" s="277"/>
      <c r="J15" s="277"/>
    </row>
    <row r="16" spans="1:10" ht="12.75" customHeight="1">
      <c r="A16" s="211"/>
      <c r="B16" s="280"/>
      <c r="C16" s="79" t="s">
        <v>61</v>
      </c>
      <c r="D16" s="277"/>
      <c r="E16" s="277"/>
      <c r="F16" s="277"/>
      <c r="G16" s="277"/>
      <c r="H16" s="277"/>
      <c r="I16" s="277"/>
      <c r="J16" s="277"/>
    </row>
    <row r="17" spans="1:10" ht="12.75" customHeight="1">
      <c r="A17" s="211"/>
      <c r="B17" s="280"/>
      <c r="C17" s="79" t="s">
        <v>362</v>
      </c>
      <c r="D17" s="277"/>
      <c r="E17" s="277"/>
      <c r="F17" s="277"/>
      <c r="G17" s="277"/>
      <c r="H17" s="277"/>
      <c r="I17" s="277"/>
      <c r="J17" s="277"/>
    </row>
    <row r="18" spans="1:10" ht="12.75" customHeight="1">
      <c r="A18" s="211"/>
      <c r="B18" s="280"/>
      <c r="C18" s="79" t="s">
        <v>526</v>
      </c>
      <c r="D18" s="278"/>
      <c r="E18" s="278"/>
      <c r="F18" s="278"/>
      <c r="G18" s="278"/>
      <c r="H18" s="278"/>
      <c r="I18" s="278"/>
      <c r="J18" s="278"/>
    </row>
    <row r="19" spans="1:10" ht="12.75" customHeight="1">
      <c r="A19" s="211"/>
      <c r="B19" s="280"/>
      <c r="C19" s="97" t="s">
        <v>524</v>
      </c>
      <c r="D19" s="98" t="s">
        <v>69</v>
      </c>
      <c r="E19" s="98">
        <v>20</v>
      </c>
      <c r="F19" s="93"/>
      <c r="G19" s="93"/>
      <c r="H19" s="93"/>
      <c r="I19" s="93"/>
      <c r="J19" s="93"/>
    </row>
    <row r="20" spans="1:10" ht="13.5" customHeight="1">
      <c r="A20" s="211"/>
      <c r="B20" s="280"/>
      <c r="C20" s="97" t="s">
        <v>525</v>
      </c>
      <c r="D20" s="98" t="s">
        <v>69</v>
      </c>
      <c r="E20" s="98">
        <v>10</v>
      </c>
      <c r="F20" s="93"/>
      <c r="G20" s="93"/>
      <c r="H20" s="93"/>
      <c r="I20" s="93"/>
      <c r="J20" s="93"/>
    </row>
    <row r="21" spans="1:10" ht="12.75" customHeight="1">
      <c r="A21" s="191" t="s">
        <v>0</v>
      </c>
      <c r="B21" s="191"/>
      <c r="C21" s="191"/>
      <c r="D21" s="191"/>
      <c r="E21" s="191"/>
      <c r="F21" s="191"/>
      <c r="G21" s="191"/>
      <c r="H21" s="191"/>
      <c r="I21" s="92">
        <f>SUM(I11:I20)</f>
        <v>0</v>
      </c>
      <c r="J21" s="175">
        <f>SUM(J11:J20)</f>
        <v>0</v>
      </c>
    </row>
    <row r="22" spans="1:10" ht="26.25" customHeight="1">
      <c r="A22" s="192" t="s">
        <v>217</v>
      </c>
      <c r="B22" s="192"/>
      <c r="C22" s="192"/>
      <c r="D22" s="192"/>
      <c r="E22" s="192"/>
      <c r="F22" s="192"/>
      <c r="G22" s="192"/>
      <c r="H22" s="192"/>
      <c r="I22" s="192"/>
      <c r="J22" s="192"/>
    </row>
    <row r="23" spans="1:10" ht="12.75">
      <c r="A23" s="8"/>
      <c r="B23" s="8"/>
      <c r="C23" s="8"/>
      <c r="D23" s="8"/>
      <c r="E23" s="8"/>
      <c r="F23" s="8"/>
      <c r="G23" s="8"/>
      <c r="H23" s="8"/>
      <c r="I23" s="8"/>
      <c r="J23" s="8"/>
    </row>
    <row r="24" spans="1:10" ht="17.25" customHeight="1">
      <c r="A24" s="241" t="s">
        <v>62</v>
      </c>
      <c r="B24" s="241"/>
      <c r="C24" s="241"/>
      <c r="D24" s="241"/>
      <c r="E24" s="241"/>
      <c r="F24" s="241"/>
      <c r="G24" s="241"/>
      <c r="H24" s="241"/>
      <c r="I24" s="241"/>
      <c r="J24" s="241"/>
    </row>
    <row r="25" spans="1:10" ht="15" customHeight="1">
      <c r="A25" s="241" t="s">
        <v>239</v>
      </c>
      <c r="B25" s="241"/>
      <c r="C25" s="241"/>
      <c r="D25" s="241"/>
      <c r="E25" s="241"/>
      <c r="F25" s="241"/>
      <c r="G25" s="241"/>
      <c r="H25" s="241"/>
      <c r="I25" s="241"/>
      <c r="J25" s="241"/>
    </row>
    <row r="26" spans="1:10" ht="12.75" customHeight="1">
      <c r="A26" s="241" t="s">
        <v>63</v>
      </c>
      <c r="B26" s="241"/>
      <c r="C26" s="241"/>
      <c r="D26" s="241"/>
      <c r="E26" s="241"/>
      <c r="F26" s="241"/>
      <c r="G26" s="241"/>
      <c r="H26" s="241"/>
      <c r="I26" s="241"/>
      <c r="J26" s="241"/>
    </row>
    <row r="27" spans="1:10" ht="12.75" customHeight="1">
      <c r="A27" s="241" t="s">
        <v>240</v>
      </c>
      <c r="B27" s="241"/>
      <c r="C27" s="241"/>
      <c r="D27" s="241"/>
      <c r="E27" s="241"/>
      <c r="F27" s="241"/>
      <c r="G27" s="241"/>
      <c r="H27" s="241"/>
      <c r="I27" s="241"/>
      <c r="J27" s="241"/>
    </row>
    <row r="28" spans="1:10" ht="12.75" customHeight="1">
      <c r="A28" s="241" t="s">
        <v>241</v>
      </c>
      <c r="B28" s="241"/>
      <c r="C28" s="241"/>
      <c r="D28" s="241"/>
      <c r="E28" s="241"/>
      <c r="F28" s="241"/>
      <c r="G28" s="241"/>
      <c r="H28" s="241"/>
      <c r="I28" s="241"/>
      <c r="J28" s="241"/>
    </row>
    <row r="29" spans="1:10" ht="12.75" customHeight="1">
      <c r="A29" s="241" t="s">
        <v>242</v>
      </c>
      <c r="B29" s="241"/>
      <c r="C29" s="241"/>
      <c r="D29" s="241"/>
      <c r="E29" s="241"/>
      <c r="F29" s="241"/>
      <c r="G29" s="241"/>
      <c r="H29" s="241"/>
      <c r="I29" s="241"/>
      <c r="J29" s="241"/>
    </row>
    <row r="30" spans="1:10" ht="12.75" customHeight="1">
      <c r="A30" s="241"/>
      <c r="B30" s="241"/>
      <c r="C30" s="241"/>
      <c r="D30" s="241"/>
      <c r="E30" s="241"/>
      <c r="F30" s="241"/>
      <c r="G30" s="241"/>
      <c r="H30" s="241"/>
      <c r="I30" s="241"/>
      <c r="J30" s="39"/>
    </row>
    <row r="31" spans="1:10" ht="13.5" customHeight="1">
      <c r="A31" s="39"/>
      <c r="B31" s="39"/>
      <c r="C31" s="39"/>
      <c r="D31" s="39"/>
      <c r="E31" s="39"/>
      <c r="F31" s="39"/>
      <c r="G31" s="39"/>
      <c r="H31" s="39"/>
      <c r="I31" s="39"/>
      <c r="J31" s="39"/>
    </row>
    <row r="33" spans="1:10" ht="12.75">
      <c r="A33" s="275"/>
      <c r="B33" s="275"/>
      <c r="C33" s="275"/>
      <c r="D33" s="275"/>
      <c r="E33" s="275"/>
      <c r="F33" s="275"/>
      <c r="G33" s="275"/>
      <c r="H33" s="275"/>
      <c r="I33" s="275"/>
      <c r="J33" s="275"/>
    </row>
  </sheetData>
  <sheetProtection/>
  <mergeCells count="34">
    <mergeCell ref="A30:I30"/>
    <mergeCell ref="A21:H21"/>
    <mergeCell ref="H9:H10"/>
    <mergeCell ref="I9:I10"/>
    <mergeCell ref="J9:J10"/>
    <mergeCell ref="D9:D10"/>
    <mergeCell ref="A28:J28"/>
    <mergeCell ref="A27:J27"/>
    <mergeCell ref="A22:J22"/>
    <mergeCell ref="A11:A20"/>
    <mergeCell ref="F11:F18"/>
    <mergeCell ref="G11:G18"/>
    <mergeCell ref="B11:B20"/>
    <mergeCell ref="A29:J29"/>
    <mergeCell ref="C9:C10"/>
    <mergeCell ref="H11:H18"/>
    <mergeCell ref="I11:I18"/>
    <mergeCell ref="J11:J18"/>
    <mergeCell ref="A26:J26"/>
    <mergeCell ref="A4:J4"/>
    <mergeCell ref="A7:J7"/>
    <mergeCell ref="A8:A10"/>
    <mergeCell ref="B8:B10"/>
    <mergeCell ref="C8:E8"/>
    <mergeCell ref="F8:G8"/>
    <mergeCell ref="H8:J8"/>
    <mergeCell ref="E9:E10"/>
    <mergeCell ref="F9:F10"/>
    <mergeCell ref="G9:G10"/>
    <mergeCell ref="A33:J33"/>
    <mergeCell ref="A24:J24"/>
    <mergeCell ref="A25:J25"/>
    <mergeCell ref="D11:D18"/>
    <mergeCell ref="E11:E18"/>
  </mergeCells>
  <printOptions/>
  <pageMargins left="0.7" right="0.7" top="0.75" bottom="0.75" header="0.3" footer="0.3"/>
  <pageSetup fitToHeight="0" fitToWidth="1"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Lasma</dc:creator>
  <cp:keywords/>
  <dc:description/>
  <cp:lastModifiedBy>Martins Pukinskis</cp:lastModifiedBy>
  <cp:lastPrinted>2021-06-15T10:32:35Z</cp:lastPrinted>
  <dcterms:created xsi:type="dcterms:W3CDTF">2014-06-12T08:31:58Z</dcterms:created>
  <dcterms:modified xsi:type="dcterms:W3CDTF">2021-06-15T10:34:03Z</dcterms:modified>
  <cp:category/>
  <cp:version/>
  <cp:contentType/>
  <cp:contentStatus/>
</cp:coreProperties>
</file>