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2375"/>
  </bookViews>
  <sheets>
    <sheet name="Sheet1" sheetId="1" r:id="rId1"/>
  </sheets>
  <calcPr calcId="145621"/>
</workbook>
</file>

<file path=xl/calcChain.xml><?xml version="1.0" encoding="utf-8"?>
<calcChain xmlns="http://schemas.openxmlformats.org/spreadsheetml/2006/main">
  <c r="M8" i="1" l="1"/>
  <c r="M7" i="1"/>
</calcChain>
</file>

<file path=xl/sharedStrings.xml><?xml version="1.0" encoding="utf-8"?>
<sst xmlns="http://schemas.openxmlformats.org/spreadsheetml/2006/main" count="43" uniqueCount="43">
  <si>
    <t>Pielikums Nr.2</t>
  </si>
  <si>
    <t>N.p.k.</t>
  </si>
  <si>
    <t>Izvešanas grafiks</t>
  </si>
  <si>
    <t>Vienas vienības cena EUR bez PVN</t>
  </si>
  <si>
    <t>Kopējā cena EUR bez PVN</t>
  </si>
  <si>
    <t>kg</t>
  </si>
  <si>
    <t>Kopā EUR bez PVN</t>
  </si>
  <si>
    <t>PVN</t>
  </si>
  <si>
    <t>Atkritumu klase**</t>
  </si>
  <si>
    <t>Sadzīves atkritumi****</t>
  </si>
  <si>
    <t>Atkritumu veids**</t>
  </si>
  <si>
    <t>Trīsreiz nedēļā: pirmdien, trešdien, piektdien</t>
  </si>
  <si>
    <r>
      <t>Viens konteiners 0,66 m</t>
    </r>
    <r>
      <rPr>
        <vertAlign val="superscript"/>
        <sz val="10"/>
        <color rgb="FF000000"/>
        <rFont val="Times New Roman"/>
        <family val="1"/>
        <charset val="186"/>
      </rPr>
      <t>3</t>
    </r>
    <r>
      <rPr>
        <sz val="10"/>
        <color rgb="FF000000"/>
        <rFont val="Times New Roman"/>
        <family val="1"/>
        <charset val="186"/>
      </rPr>
      <t>* bez bojājumiem, caurumiem un slēdzams</t>
    </r>
  </si>
  <si>
    <r>
      <t>Preskonteiners 20 m</t>
    </r>
    <r>
      <rPr>
        <vertAlign val="superscript"/>
        <sz val="10"/>
        <color rgb="FF000000"/>
        <rFont val="Times New Roman"/>
        <family val="1"/>
        <charset val="186"/>
      </rPr>
      <t>3</t>
    </r>
    <r>
      <rPr>
        <sz val="10"/>
        <color rgb="FF000000"/>
        <rFont val="Times New Roman"/>
        <family val="1"/>
        <charset val="186"/>
      </rPr>
      <t>*</t>
    </r>
  </si>
  <si>
    <t xml:space="preserve">Reizi ceturksnī (4 mēnešos) jānodrošina tīrs, dezinficēts konteiners </t>
  </si>
  <si>
    <t>Atkritumu savākšanas tarai jābūt vizuāli un tehniski labā stāvoklī</t>
  </si>
  <si>
    <t xml:space="preserve">Paraksts </t>
  </si>
  <si>
    <t>Atbilstoši Ministru kabineta 19.04.2011. noteikumiem Nr.302 "Noteikumi par atkritumu klasifikatoru un īpašībām, kuras padara atkritumus bīstamus"</t>
  </si>
  <si>
    <t>Pēc katras izvešanas jānodrošina tīrs, dezinficēts konteiners(i)</t>
  </si>
  <si>
    <t xml:space="preserve">TEHNISKAIS UN FINANŠU PIEDĀVĀJUMS </t>
  </si>
  <si>
    <t>Piezīmes:</t>
  </si>
  <si>
    <t>Pasūtītājam ir tiesības mainīt Līgumā uzrādīto atkritumu konteineru veidu, skaitu un izvešanas periodiskumu nākamajam periodam, saskaņojot paredzamās izmaiņas ar Uzņēmēju līdz esošā mēneša 25. datumam. Informācija par to, kur tiek  izvietoti  atkritumu konteineri, iepriekš tiek saskaņota ar Pasūtītāja atbildīgo personu līguma izpildē</t>
  </si>
  <si>
    <t>Pēc pieprasījuma, bet ne vēlāk kā 24 stundu laikā</t>
  </si>
  <si>
    <t>Plānotie apjomi līguma darbības laikā</t>
  </si>
  <si>
    <r>
      <t xml:space="preserve">Marķēta atkritumu savākšanas tara </t>
    </r>
    <r>
      <rPr>
        <b/>
        <i/>
        <sz val="9"/>
        <color rgb="FF000000"/>
        <rFont val="Times New Roman"/>
        <family val="1"/>
        <charset val="186"/>
      </rPr>
      <t>(konteiners, kanna)</t>
    </r>
  </si>
  <si>
    <t>Norādīti atkritumu savākšanas taras orientējošie izmēri (Pretendents līguma izpildes laikā ir tiesīgs uzstādīt arī cita izmēra taru. Ja tiek uzstādīti mazāka izmēra, nekā specifikācijā noteikts, pretendents uzstāda tik taras, cik nepieciešams specifikācijā noteiktā tilpuma sasniegšanai)</t>
  </si>
  <si>
    <t>m3</t>
  </si>
  <si>
    <t>mērvienība</t>
  </si>
  <si>
    <t>skaits</t>
  </si>
  <si>
    <t>Atkritumu savākšanas un izvešanas adrese: Rīga, Bruņinieku iela 5. Precīza taras atrašanās vieta tiek iepriekš saskaņota ar Pasūtītāju.</t>
  </si>
  <si>
    <t>Pavisam kopā EUR ar PVN</t>
  </si>
  <si>
    <t>Pakalpojumu sniedzējam ir pienākums nodrošināt atkritumu savākšanas taru nepārtauktu atrašanos Pasūtītāja adresē, t.i., izvedamās taras vietā vienlaicīgi ir jāizvieto jaunā tara.</t>
  </si>
  <si>
    <t>Bioloģiskie (pārtikas) atkritumi***</t>
  </si>
  <si>
    <t xml:space="preserve">9) </t>
  </si>
  <si>
    <t xml:space="preserve">1) </t>
  </si>
  <si>
    <t xml:space="preserve">2) * </t>
  </si>
  <si>
    <t xml:space="preserve">3) ** </t>
  </si>
  <si>
    <t>4) ***</t>
  </si>
  <si>
    <t>5) ****</t>
  </si>
  <si>
    <t xml:space="preserve">6) </t>
  </si>
  <si>
    <t xml:space="preserve">7) </t>
  </si>
  <si>
    <t xml:space="preserve">8) </t>
  </si>
  <si>
    <t>Iepirkuma līguma ietvaros pakalpojuma sniedzējam bez samaksas ir jāsavāc un jāizved Pasūtītāja elektroniskie atkritumi un baterijas un akumulatori. Izvešana ir veicama ne vēlāk kā 48 stundu laikā pēc pieprasījuma saņemšanas.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</si>
</sst>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Ls-426];[Red]&quot;-&quot;#,##0.00[$Ls-426]"/>
  </numFmts>
  <fonts count="15" x14ac:knownFonts="1">
    <font>
      <sz val="11"/>
      <color rgb="FF000000"/>
      <name val="Arial"/>
      <family val="2"/>
      <charset val="186"/>
    </font>
    <font>
      <b/>
      <i/>
      <sz val="16"/>
      <color rgb="FF000000"/>
      <name val="Arial"/>
      <family val="2"/>
      <charset val="186"/>
    </font>
    <font>
      <b/>
      <i/>
      <u/>
      <sz val="11"/>
      <color rgb="FF000000"/>
      <name val="Arial"/>
      <family val="2"/>
      <charset val="186"/>
    </font>
    <font>
      <sz val="11"/>
      <color rgb="FF000000"/>
      <name val="Times New Roman"/>
      <family val="1"/>
      <charset val="186"/>
    </font>
    <font>
      <b/>
      <sz val="11"/>
      <color rgb="FF000000"/>
      <name val="Times New Roman"/>
      <family val="1"/>
      <charset val="186"/>
    </font>
    <font>
      <b/>
      <sz val="10"/>
      <color rgb="FF000000"/>
      <name val="Times New Roman"/>
      <family val="1"/>
      <charset val="186"/>
    </font>
    <font>
      <sz val="10"/>
      <color rgb="FF000000"/>
      <name val="Times New Roman"/>
      <family val="1"/>
      <charset val="186"/>
    </font>
    <font>
      <sz val="9"/>
      <color rgb="FF000000"/>
      <name val="Times New Roman"/>
      <family val="1"/>
      <charset val="186"/>
    </font>
    <font>
      <b/>
      <sz val="14"/>
      <color rgb="FF000000"/>
      <name val="Times New Roman"/>
      <family val="1"/>
      <charset val="186"/>
    </font>
    <font>
      <b/>
      <sz val="8"/>
      <color rgb="FF000000"/>
      <name val="Times New Roman"/>
      <family val="1"/>
      <charset val="186"/>
    </font>
    <font>
      <vertAlign val="superscript"/>
      <sz val="10"/>
      <color rgb="FF000000"/>
      <name val="Times New Roman"/>
      <family val="1"/>
      <charset val="186"/>
    </font>
    <font>
      <b/>
      <sz val="9"/>
      <color rgb="FF000000"/>
      <name val="Times New Roman"/>
      <family val="1"/>
      <charset val="186"/>
    </font>
    <font>
      <i/>
      <sz val="11"/>
      <color rgb="FF000000"/>
      <name val="Times New Roman"/>
      <family val="1"/>
      <charset val="186"/>
    </font>
    <font>
      <b/>
      <i/>
      <sz val="9"/>
      <color rgb="FF000000"/>
      <name val="Times New Roman"/>
      <family val="1"/>
      <charset val="186"/>
    </font>
    <font>
      <u/>
      <sz val="11"/>
      <color rgb="FF000000"/>
      <name val="Times New Roman"/>
      <family val="1"/>
      <charset val="186"/>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46">
    <xf numFmtId="0" fontId="0" fillId="0" borderId="0" xfId="0"/>
    <xf numFmtId="0" fontId="3" fillId="0" borderId="0" xfId="0" applyFont="1"/>
    <xf numFmtId="0" fontId="3" fillId="0" borderId="1" xfId="0" applyFont="1" applyFill="1" applyBorder="1"/>
    <xf numFmtId="0" fontId="3" fillId="0" borderId="0" xfId="0" applyFont="1" applyAlignment="1">
      <alignment horizontal="left"/>
    </xf>
    <xf numFmtId="0" fontId="3" fillId="0" borderId="6" xfId="0" applyFont="1" applyFill="1" applyBorder="1"/>
    <xf numFmtId="0" fontId="6" fillId="0" borderId="6" xfId="0" applyFont="1" applyBorder="1" applyAlignment="1">
      <alignment horizontal="center"/>
    </xf>
    <xf numFmtId="0" fontId="3" fillId="0" borderId="0" xfId="0" applyFont="1" applyFill="1" applyBorder="1"/>
    <xf numFmtId="0" fontId="6" fillId="0" borderId="6" xfId="0" applyFont="1" applyFill="1" applyBorder="1" applyAlignment="1">
      <alignment horizontal="center" wrapText="1"/>
    </xf>
    <xf numFmtId="0" fontId="3" fillId="0" borderId="0" xfId="0" applyFont="1" applyAlignment="1">
      <alignment wrapText="1"/>
    </xf>
    <xf numFmtId="0" fontId="12" fillId="0" borderId="0" xfId="0" applyFont="1"/>
    <xf numFmtId="0" fontId="3" fillId="0" borderId="0" xfId="0" applyFont="1" applyAlignment="1"/>
    <xf numFmtId="0" fontId="4" fillId="0" borderId="0" xfId="0" applyFont="1" applyAlignment="1">
      <alignment horizontal="right"/>
    </xf>
    <xf numFmtId="0" fontId="8"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right"/>
    </xf>
    <xf numFmtId="0" fontId="6" fillId="0" borderId="3" xfId="0" applyFont="1" applyFill="1" applyBorder="1" applyAlignment="1">
      <alignment horizontal="center" vertical="center"/>
    </xf>
    <xf numFmtId="0" fontId="5" fillId="0" borderId="6" xfId="0" applyFont="1" applyFill="1" applyBorder="1" applyAlignment="1">
      <alignment horizontal="center" wrapText="1"/>
    </xf>
    <xf numFmtId="0" fontId="14" fillId="0" borderId="0" xfId="0" applyFont="1"/>
    <xf numFmtId="0" fontId="3" fillId="0" borderId="0" xfId="0" applyFont="1" applyFill="1"/>
    <xf numFmtId="0" fontId="3" fillId="0" borderId="0" xfId="0" applyFont="1" applyFill="1" applyAlignment="1">
      <alignment wrapText="1"/>
    </xf>
    <xf numFmtId="0" fontId="4" fillId="0" borderId="0" xfId="0" applyFont="1" applyFill="1" applyAlignment="1">
      <alignment horizontal="right"/>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left"/>
    </xf>
    <xf numFmtId="0" fontId="5" fillId="0" borderId="6" xfId="0" applyFont="1" applyFill="1" applyBorder="1" applyAlignment="1">
      <alignment horizontal="center" vertical="center"/>
    </xf>
    <xf numFmtId="0" fontId="11" fillId="0" borderId="6" xfId="0" applyFont="1" applyFill="1" applyBorder="1" applyAlignment="1">
      <alignment horizontal="center" wrapText="1"/>
    </xf>
    <xf numFmtId="0" fontId="8" fillId="0" borderId="0" xfId="0" applyFont="1" applyAlignment="1">
      <alignment horizontal="center"/>
    </xf>
    <xf numFmtId="0" fontId="4" fillId="0" borderId="0" xfId="0" applyFont="1" applyAlignment="1">
      <alignment horizontal="right"/>
    </xf>
    <xf numFmtId="0" fontId="9" fillId="0" borderId="6" xfId="0" applyFont="1" applyFill="1" applyBorder="1" applyAlignment="1">
      <alignment horizontal="center" vertical="center" wrapText="1"/>
    </xf>
    <xf numFmtId="0" fontId="5" fillId="0" borderId="6" xfId="0" applyFont="1" applyFill="1" applyBorder="1" applyAlignment="1">
      <alignment horizontal="center" wrapText="1"/>
    </xf>
    <xf numFmtId="0" fontId="4" fillId="0" borderId="0" xfId="0" applyFont="1" applyAlignment="1">
      <alignment horizontal="left" wrapText="1"/>
    </xf>
    <xf numFmtId="0" fontId="4" fillId="0" borderId="2" xfId="0" applyFont="1" applyFill="1" applyBorder="1" applyAlignment="1">
      <alignment horizontal="right"/>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xf>
    <xf numFmtId="0" fontId="3" fillId="0" borderId="0" xfId="0" applyFont="1" applyFill="1" applyAlignment="1">
      <alignment horizontal="left" wrapText="1"/>
    </xf>
    <xf numFmtId="0" fontId="3" fillId="0" borderId="0" xfId="0" applyFont="1" applyFill="1" applyAlignment="1">
      <alignment horizontal="left" vertical="top" wrapText="1"/>
    </xf>
    <xf numFmtId="0" fontId="5" fillId="0" borderId="6"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5">
    <cellStyle name="Heading" xfId="1"/>
    <cellStyle name="Heading1" xfId="2"/>
    <cellStyle name="Normal" xfId="0" builtinId="0" customBuiltin="1"/>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tabSelected="1" zoomScale="115" zoomScaleNormal="115" workbookViewId="0">
      <selection activeCell="M9" sqref="M9:P9"/>
    </sheetView>
  </sheetViews>
  <sheetFormatPr defaultRowHeight="15" x14ac:dyDescent="0.25"/>
  <cols>
    <col min="1" max="1" width="6.75" style="1" customWidth="1"/>
    <col min="2" max="3" width="5.625" style="1" customWidth="1"/>
    <col min="4" max="4" width="6.75" style="1" customWidth="1"/>
    <col min="5" max="6" width="5.625" style="1" customWidth="1"/>
    <col min="7" max="7" width="2.625" style="1" customWidth="1"/>
    <col min="8" max="8" width="22" style="8" customWidth="1"/>
    <col min="9" max="11" width="5.625" style="1" customWidth="1"/>
    <col min="12" max="12" width="0.625" style="1" customWidth="1"/>
    <col min="13" max="13" width="5.625" style="1" customWidth="1"/>
    <col min="14" max="14" width="4" style="1" customWidth="1"/>
    <col min="15" max="15" width="9" style="1" customWidth="1"/>
    <col min="16" max="16" width="11.625" style="1" customWidth="1"/>
    <col min="17" max="17" width="10.625" style="1" customWidth="1"/>
    <col min="18" max="23" width="5.625" style="1" customWidth="1"/>
    <col min="24" max="24" width="9" style="1" customWidth="1"/>
    <col min="25" max="16384" width="9" style="1"/>
  </cols>
  <sheetData>
    <row r="1" spans="1:21" ht="18.399999999999999" customHeight="1" x14ac:dyDescent="0.25"/>
    <row r="2" spans="1:21" ht="18.399999999999999" customHeight="1" x14ac:dyDescent="0.25">
      <c r="N2" s="29" t="s">
        <v>0</v>
      </c>
      <c r="O2" s="29"/>
      <c r="P2" s="29"/>
      <c r="Q2" s="29"/>
    </row>
    <row r="3" spans="1:21" ht="18.399999999999999" customHeight="1" x14ac:dyDescent="0.3">
      <c r="A3" s="28" t="s">
        <v>19</v>
      </c>
      <c r="B3" s="28"/>
      <c r="C3" s="28"/>
      <c r="D3" s="28"/>
      <c r="E3" s="28"/>
      <c r="F3" s="28"/>
      <c r="G3" s="28"/>
      <c r="H3" s="28"/>
      <c r="I3" s="28"/>
      <c r="J3" s="28"/>
      <c r="K3" s="28"/>
      <c r="L3" s="28"/>
      <c r="M3" s="28"/>
      <c r="N3" s="28"/>
      <c r="O3" s="28"/>
      <c r="P3" s="28"/>
      <c r="Q3" s="28"/>
    </row>
    <row r="4" spans="1:21" ht="18.399999999999999" customHeight="1" x14ac:dyDescent="0.3">
      <c r="A4" s="12"/>
      <c r="B4" s="12"/>
      <c r="C4" s="12"/>
      <c r="D4" s="12"/>
      <c r="E4" s="12"/>
      <c r="F4" s="12"/>
      <c r="G4" s="12"/>
      <c r="H4" s="12"/>
      <c r="I4" s="12"/>
      <c r="J4" s="12"/>
      <c r="K4" s="12"/>
      <c r="L4" s="12"/>
      <c r="M4" s="12"/>
      <c r="N4" s="12"/>
      <c r="O4" s="15"/>
      <c r="P4" s="12"/>
      <c r="Q4" s="12"/>
    </row>
    <row r="5" spans="1:21" ht="30" customHeight="1" x14ac:dyDescent="0.25">
      <c r="A5" s="26" t="s">
        <v>1</v>
      </c>
      <c r="B5" s="26" t="s">
        <v>10</v>
      </c>
      <c r="C5" s="26"/>
      <c r="D5" s="26"/>
      <c r="E5" s="26" t="s">
        <v>8</v>
      </c>
      <c r="F5" s="26"/>
      <c r="G5" s="26"/>
      <c r="H5" s="27" t="s">
        <v>24</v>
      </c>
      <c r="I5" s="26" t="s">
        <v>2</v>
      </c>
      <c r="J5" s="26"/>
      <c r="K5" s="26"/>
      <c r="L5" s="26"/>
      <c r="M5" s="31" t="s">
        <v>23</v>
      </c>
      <c r="N5" s="31"/>
      <c r="O5" s="31"/>
      <c r="P5" s="30" t="s">
        <v>3</v>
      </c>
      <c r="Q5" s="30" t="s">
        <v>4</v>
      </c>
    </row>
    <row r="6" spans="1:21" ht="15" customHeight="1" x14ac:dyDescent="0.25">
      <c r="A6" s="26"/>
      <c r="B6" s="26"/>
      <c r="C6" s="26"/>
      <c r="D6" s="26"/>
      <c r="E6" s="26"/>
      <c r="F6" s="26"/>
      <c r="G6" s="26"/>
      <c r="H6" s="27"/>
      <c r="I6" s="26"/>
      <c r="J6" s="26"/>
      <c r="K6" s="26"/>
      <c r="L6" s="26"/>
      <c r="M6" s="31" t="s">
        <v>28</v>
      </c>
      <c r="N6" s="31"/>
      <c r="O6" s="18" t="s">
        <v>27</v>
      </c>
      <c r="P6" s="30"/>
      <c r="Q6" s="30"/>
    </row>
    <row r="7" spans="1:21" ht="42.75" customHeight="1" x14ac:dyDescent="0.25">
      <c r="A7" s="5">
        <v>1</v>
      </c>
      <c r="B7" s="34" t="s">
        <v>32</v>
      </c>
      <c r="C7" s="35"/>
      <c r="D7" s="36"/>
      <c r="E7" s="37">
        <v>200201</v>
      </c>
      <c r="F7" s="37"/>
      <c r="G7" s="37"/>
      <c r="H7" s="7" t="s">
        <v>12</v>
      </c>
      <c r="I7" s="38" t="s">
        <v>11</v>
      </c>
      <c r="J7" s="38"/>
      <c r="K7" s="38"/>
      <c r="L7" s="38"/>
      <c r="M7" s="37">
        <f>303*1.5</f>
        <v>454.5</v>
      </c>
      <c r="N7" s="39"/>
      <c r="O7" s="17" t="s">
        <v>26</v>
      </c>
      <c r="P7" s="4"/>
      <c r="Q7" s="4"/>
    </row>
    <row r="8" spans="1:21" ht="23.25" customHeight="1" x14ac:dyDescent="0.25">
      <c r="A8" s="5">
        <v>2</v>
      </c>
      <c r="B8" s="42" t="s">
        <v>9</v>
      </c>
      <c r="C8" s="42"/>
      <c r="D8" s="42"/>
      <c r="E8" s="37">
        <v>200301</v>
      </c>
      <c r="F8" s="37"/>
      <c r="G8" s="37"/>
      <c r="H8" s="7" t="s">
        <v>13</v>
      </c>
      <c r="I8" s="43" t="s">
        <v>22</v>
      </c>
      <c r="J8" s="44"/>
      <c r="K8" s="44"/>
      <c r="L8" s="45"/>
      <c r="M8" s="37">
        <f>400*1*1000*1.5</f>
        <v>600000</v>
      </c>
      <c r="N8" s="39"/>
      <c r="O8" s="17" t="s">
        <v>5</v>
      </c>
      <c r="P8" s="4"/>
      <c r="Q8" s="4"/>
    </row>
    <row r="9" spans="1:21" ht="23.25" customHeight="1" x14ac:dyDescent="0.25">
      <c r="H9" s="1"/>
      <c r="M9" s="29" t="s">
        <v>6</v>
      </c>
      <c r="N9" s="29"/>
      <c r="O9" s="29"/>
      <c r="P9" s="29"/>
      <c r="Q9" s="2"/>
    </row>
    <row r="10" spans="1:21" ht="23.25" customHeight="1" x14ac:dyDescent="0.25">
      <c r="H10" s="1"/>
      <c r="M10" s="33" t="s">
        <v>7</v>
      </c>
      <c r="N10" s="33"/>
      <c r="O10" s="33"/>
      <c r="P10" s="33"/>
      <c r="Q10" s="2"/>
    </row>
    <row r="11" spans="1:21" ht="23.25" customHeight="1" x14ac:dyDescent="0.25">
      <c r="H11" s="1"/>
      <c r="M11" s="29" t="s">
        <v>30</v>
      </c>
      <c r="N11" s="29"/>
      <c r="O11" s="29"/>
      <c r="P11" s="29"/>
      <c r="Q11" s="2"/>
      <c r="U11" s="19"/>
    </row>
    <row r="12" spans="1:21" x14ac:dyDescent="0.25">
      <c r="M12" s="11"/>
      <c r="N12" s="11"/>
      <c r="O12" s="16"/>
      <c r="P12" s="11"/>
      <c r="Q12" s="6"/>
    </row>
    <row r="13" spans="1:21" x14ac:dyDescent="0.25">
      <c r="A13" s="1" t="s">
        <v>20</v>
      </c>
      <c r="M13" s="11"/>
      <c r="N13" s="11"/>
      <c r="O13" s="16"/>
      <c r="P13" s="11"/>
      <c r="Q13" s="6"/>
    </row>
    <row r="14" spans="1:21" x14ac:dyDescent="0.25">
      <c r="A14" s="1" t="s">
        <v>34</v>
      </c>
      <c r="B14" s="20" t="s">
        <v>29</v>
      </c>
      <c r="C14" s="20"/>
      <c r="D14" s="20"/>
      <c r="E14" s="20"/>
      <c r="F14" s="20"/>
      <c r="G14" s="20"/>
      <c r="H14" s="21"/>
      <c r="I14" s="20"/>
      <c r="J14" s="20"/>
      <c r="K14" s="20"/>
      <c r="L14" s="20"/>
      <c r="M14" s="22"/>
      <c r="N14" s="22"/>
      <c r="O14" s="22"/>
      <c r="P14" s="22"/>
      <c r="Q14" s="6"/>
    </row>
    <row r="15" spans="1:21" ht="32.25" customHeight="1" x14ac:dyDescent="0.25">
      <c r="A15" s="14" t="s">
        <v>35</v>
      </c>
      <c r="B15" s="41" t="s">
        <v>25</v>
      </c>
      <c r="C15" s="41"/>
      <c r="D15" s="41"/>
      <c r="E15" s="41"/>
      <c r="F15" s="41"/>
      <c r="G15" s="41"/>
      <c r="H15" s="41"/>
      <c r="I15" s="41"/>
      <c r="J15" s="41"/>
      <c r="K15" s="41"/>
      <c r="L15" s="41"/>
      <c r="M15" s="41"/>
      <c r="N15" s="41"/>
      <c r="O15" s="41"/>
      <c r="P15" s="41"/>
      <c r="Q15" s="41"/>
    </row>
    <row r="16" spans="1:21" x14ac:dyDescent="0.25">
      <c r="A16" s="10" t="s">
        <v>36</v>
      </c>
      <c r="B16" s="23" t="s">
        <v>17</v>
      </c>
      <c r="C16" s="23"/>
      <c r="D16" s="23"/>
      <c r="E16" s="23"/>
      <c r="F16" s="23"/>
      <c r="G16" s="23"/>
      <c r="H16" s="23"/>
      <c r="I16" s="23"/>
      <c r="J16" s="23"/>
      <c r="K16" s="23"/>
      <c r="L16" s="23"/>
      <c r="M16" s="23"/>
      <c r="N16" s="23"/>
      <c r="O16" s="23"/>
      <c r="P16" s="23"/>
      <c r="Q16" s="20"/>
    </row>
    <row r="17" spans="1:17" x14ac:dyDescent="0.25">
      <c r="A17" s="3" t="s">
        <v>37</v>
      </c>
      <c r="B17" s="25" t="s">
        <v>18</v>
      </c>
      <c r="C17" s="25"/>
      <c r="D17" s="25"/>
      <c r="E17" s="25"/>
      <c r="F17" s="25"/>
      <c r="G17" s="25"/>
      <c r="H17" s="25"/>
      <c r="I17" s="24"/>
      <c r="J17" s="24"/>
      <c r="K17" s="24"/>
      <c r="L17" s="24"/>
      <c r="M17" s="24"/>
      <c r="N17" s="24"/>
      <c r="O17" s="24"/>
      <c r="P17" s="24"/>
      <c r="Q17" s="20"/>
    </row>
    <row r="18" spans="1:17" x14ac:dyDescent="0.25">
      <c r="A18" s="3" t="s">
        <v>38</v>
      </c>
      <c r="B18" s="25" t="s">
        <v>14</v>
      </c>
      <c r="C18" s="25"/>
      <c r="D18" s="25"/>
      <c r="E18" s="25"/>
      <c r="F18" s="25"/>
      <c r="G18" s="25"/>
      <c r="H18" s="25"/>
      <c r="I18" s="24"/>
      <c r="J18" s="24"/>
      <c r="K18" s="24"/>
      <c r="L18" s="24"/>
      <c r="M18" s="24"/>
      <c r="N18" s="24"/>
      <c r="O18" s="24"/>
      <c r="P18" s="24"/>
      <c r="Q18" s="20"/>
    </row>
    <row r="19" spans="1:17" x14ac:dyDescent="0.25">
      <c r="A19" s="1" t="s">
        <v>39</v>
      </c>
      <c r="B19" s="20" t="s">
        <v>15</v>
      </c>
      <c r="C19" s="20"/>
      <c r="D19" s="20"/>
      <c r="E19" s="20"/>
      <c r="F19" s="20"/>
      <c r="G19" s="20"/>
      <c r="H19" s="21"/>
      <c r="I19" s="20"/>
      <c r="J19" s="20"/>
      <c r="K19" s="20"/>
      <c r="L19" s="20"/>
      <c r="M19" s="20"/>
      <c r="N19" s="20"/>
      <c r="O19" s="20"/>
      <c r="P19" s="20"/>
      <c r="Q19" s="20"/>
    </row>
    <row r="20" spans="1:17" ht="47.25" customHeight="1" x14ac:dyDescent="0.25">
      <c r="A20" s="13" t="s">
        <v>40</v>
      </c>
      <c r="B20" s="40" t="s">
        <v>21</v>
      </c>
      <c r="C20" s="40"/>
      <c r="D20" s="40"/>
      <c r="E20" s="40"/>
      <c r="F20" s="40"/>
      <c r="G20" s="40"/>
      <c r="H20" s="40"/>
      <c r="I20" s="40"/>
      <c r="J20" s="40"/>
      <c r="K20" s="40"/>
      <c r="L20" s="40"/>
      <c r="M20" s="40"/>
      <c r="N20" s="40"/>
      <c r="O20" s="40"/>
      <c r="P20" s="40"/>
      <c r="Q20" s="40"/>
    </row>
    <row r="21" spans="1:17" ht="31.5" customHeight="1" x14ac:dyDescent="0.25">
      <c r="A21" s="13" t="s">
        <v>41</v>
      </c>
      <c r="B21" s="40" t="s">
        <v>31</v>
      </c>
      <c r="C21" s="40"/>
      <c r="D21" s="40"/>
      <c r="E21" s="40"/>
      <c r="F21" s="40"/>
      <c r="G21" s="40"/>
      <c r="H21" s="40"/>
      <c r="I21" s="40"/>
      <c r="J21" s="40"/>
      <c r="K21" s="40"/>
      <c r="L21" s="40"/>
      <c r="M21" s="40"/>
      <c r="N21" s="40"/>
      <c r="O21" s="40"/>
      <c r="P21" s="40"/>
      <c r="Q21" s="40"/>
    </row>
    <row r="22" spans="1:17" ht="30.75" customHeight="1" x14ac:dyDescent="0.25">
      <c r="A22" s="13" t="s">
        <v>33</v>
      </c>
      <c r="B22" s="32" t="s">
        <v>42</v>
      </c>
      <c r="C22" s="32"/>
      <c r="D22" s="32"/>
      <c r="E22" s="32"/>
      <c r="F22" s="32"/>
      <c r="G22" s="32"/>
      <c r="H22" s="32"/>
      <c r="I22" s="32"/>
      <c r="J22" s="32"/>
      <c r="K22" s="32"/>
      <c r="L22" s="32"/>
      <c r="M22" s="32"/>
      <c r="N22" s="32"/>
      <c r="O22" s="32"/>
      <c r="P22" s="32"/>
      <c r="Q22" s="32"/>
    </row>
    <row r="25" spans="1:17" x14ac:dyDescent="0.25">
      <c r="B25" s="9" t="s">
        <v>16</v>
      </c>
    </row>
  </sheetData>
  <mergeCells count="28">
    <mergeCell ref="B22:Q22"/>
    <mergeCell ref="M9:P9"/>
    <mergeCell ref="M10:P10"/>
    <mergeCell ref="B7:D7"/>
    <mergeCell ref="Q5:Q6"/>
    <mergeCell ref="E7:G7"/>
    <mergeCell ref="I7:L7"/>
    <mergeCell ref="M11:P11"/>
    <mergeCell ref="M8:N8"/>
    <mergeCell ref="B21:Q21"/>
    <mergeCell ref="B20:Q20"/>
    <mergeCell ref="B15:Q15"/>
    <mergeCell ref="M7:N7"/>
    <mergeCell ref="B8:D8"/>
    <mergeCell ref="E8:G8"/>
    <mergeCell ref="I8:L8"/>
    <mergeCell ref="A3:Q3"/>
    <mergeCell ref="N2:Q2"/>
    <mergeCell ref="A5:A6"/>
    <mergeCell ref="P5:P6"/>
    <mergeCell ref="I5:L6"/>
    <mergeCell ref="M5:O5"/>
    <mergeCell ref="M6:N6"/>
    <mergeCell ref="B17:H17"/>
    <mergeCell ref="B5:D6"/>
    <mergeCell ref="B18:H18"/>
    <mergeCell ref="H5:H6"/>
    <mergeCell ref="E5:G6"/>
  </mergeCells>
  <pageMargins left="0.23622047244094491" right="0.23622047244094491" top="0.35433070866141736" bottom="0.35433070866141736" header="0.31496062992125984" footer="0.31496062992125984"/>
  <pageSetup paperSize="9" scale="84" pageOrder="overThenDown" orientation="landscape" useFirstPageNumber="1" horizontalDpi="300" verticalDpi="3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TotalTime>117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 Pastuhovs</dc:creator>
  <cp:lastModifiedBy>Sanita</cp:lastModifiedBy>
  <cp:revision>32</cp:revision>
  <cp:lastPrinted>2016-04-21T11:29:40Z</cp:lastPrinted>
  <dcterms:created xsi:type="dcterms:W3CDTF">2016-04-06T12:48:36Z</dcterms:created>
  <dcterms:modified xsi:type="dcterms:W3CDTF">2016-06-22T09:55:44Z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